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5.xml" ContentType="application/vnd.openxmlformats-officedocument.drawing+xml"/>
  <Override PartName="/xl/ctrlProps/ctrlProp57.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ara2\plaza_area\事業フォルダ\00 R8年度\02 連携推進部\03 CO2ネットゼロ支援課\●次世代自動車普及促進事業\00要領・要綱\プラザ\"/>
    </mc:Choice>
  </mc:AlternateContent>
  <xr:revisionPtr revIDLastSave="0" documentId="13_ncr:1_{CA874646-7EAD-4682-8E32-2912DF82C798}" xr6:coauthVersionLast="47" xr6:coauthVersionMax="47" xr10:uidLastSave="{00000000-0000-0000-0000-000000000000}"/>
  <bookViews>
    <workbookView xWindow="-108" yWindow="-108" windowWidth="23256" windowHeight="12456" tabRatio="780" xr2:uid="{00000000-000D-0000-FFFF-FFFF00000000}"/>
  </bookViews>
  <sheets>
    <sheet name="交付申請提出書類チェックシート" sheetId="12" r:id="rId1"/>
    <sheet name="１(1)共通" sheetId="13" r:id="rId2"/>
    <sheet name="１(2)車" sheetId="14" r:id="rId3"/>
    <sheet name="１(3)①充電" sheetId="15" r:id="rId4"/>
    <sheet name="１(3)②充電" sheetId="16" r:id="rId5"/>
    <sheet name="参考）充電_取得財産管理台帳" sheetId="17" r:id="rId6"/>
    <sheet name="車_下取車ありの場合" sheetId="21" r:id="rId7"/>
    <sheet name="充電_土地が賃借の場合" sheetId="22" r:id="rId8"/>
    <sheet name="充電_リースの場合" sheetId="25" r:id="rId9"/>
    <sheet name="3_申請を取り下げる場合" sheetId="9" r:id="rId10"/>
    <sheet name="4_車や充電設備を処分する場合" sheetId="8" r:id="rId11"/>
  </sheets>
  <definedNames>
    <definedName name="_xlnm.Print_Area" localSheetId="1">'１(1)共通'!$A$1:$AI$71</definedName>
    <definedName name="_xlnm.Print_Area" localSheetId="2">'１(2)車'!$A$1:$AG$28</definedName>
    <definedName name="_xlnm.Print_Area" localSheetId="3">'１(3)①充電'!$A$1:$AI$34</definedName>
    <definedName name="_xlnm.Print_Area" localSheetId="4">'１(3)②充電'!$A$1:$AI$24</definedName>
    <definedName name="_xlnm.Print_Area" localSheetId="9">'3_申請を取り下げる場合'!$A$1:$AG$27</definedName>
    <definedName name="_xlnm.Print_Area" localSheetId="10">'4_車や充電設備を処分する場合'!$A$1:$AG$37</definedName>
    <definedName name="_xlnm.Print_Area" localSheetId="0">交付申請提出書類チェックシート!$A$1:$E$40</definedName>
    <definedName name="_xlnm.Print_Area" localSheetId="5">'参考）充電_取得財産管理台帳'!$A$1:$I$31</definedName>
    <definedName name="_xlnm.Print_Area" localSheetId="6">車_下取車ありの場合!$A$1:$X$38</definedName>
    <definedName name="_xlnm.Print_Area" localSheetId="8">充電_リースの場合!$A$1:$Z$40</definedName>
    <definedName name="_xlnm.Print_Area" localSheetId="7">充電_土地が賃借の場合!$A$1:$I$22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25" l="1"/>
  <c r="AF5" i="25"/>
  <c r="AF4" i="25"/>
  <c r="U22" i="25"/>
  <c r="S14" i="14" l="1"/>
  <c r="AC14" i="14"/>
  <c r="F7" i="17" l="1"/>
  <c r="F8" i="17"/>
  <c r="F9" i="17"/>
  <c r="F10" i="17"/>
  <c r="F11" i="17"/>
  <c r="F12" i="17"/>
  <c r="F13" i="17"/>
  <c r="F14" i="17"/>
  <c r="F15" i="17"/>
  <c r="F16" i="17"/>
  <c r="F17" i="17"/>
  <c r="F18" i="17"/>
  <c r="F19" i="17"/>
  <c r="F20" i="17"/>
  <c r="F21" i="17"/>
  <c r="F22" i="17"/>
  <c r="AM12" i="16" l="1"/>
  <c r="AL12" i="16"/>
  <c r="AL21" i="15"/>
  <c r="AM11" i="16" s="1"/>
  <c r="AL20" i="15"/>
  <c r="AL11" i="16" s="1"/>
  <c r="O11" i="16"/>
  <c r="O12" i="16"/>
  <c r="O10" i="16"/>
  <c r="K13" i="16"/>
  <c r="G13" i="16"/>
  <c r="AM13" i="16" l="1"/>
  <c r="AL13" i="16"/>
  <c r="O13" i="16"/>
  <c r="AD10" i="14"/>
  <c r="AD11" i="14"/>
  <c r="AD12" i="14"/>
  <c r="AD13" i="14"/>
  <c r="AD9" i="14"/>
  <c r="AN13" i="16" l="1"/>
  <c r="G1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A11" authorId="0" shapeId="0" xr:uid="{0DD70B63-F715-497F-89A5-3C7D3DF8559C}">
      <text>
        <r>
          <rPr>
            <sz val="11"/>
            <color indexed="81"/>
            <rFont val="MS P ゴシック"/>
            <family val="3"/>
            <charset val="128"/>
          </rPr>
          <t>必ず充電設備の処分制限年数（5年）以上としてください。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中島 愛見</author>
  </authors>
  <commentList>
    <comment ref="K17" authorId="0" shapeId="0" xr:uid="{4E77D27C-56D9-4BBE-937E-D9AC5F29F30D}">
      <text>
        <r>
          <rPr>
            <sz val="9"/>
            <color indexed="81"/>
            <rFont val="MS P ゴシック"/>
            <family val="3"/>
            <charset val="128"/>
          </rPr>
          <t>プルダウンで選択してください。</t>
        </r>
      </text>
    </comment>
    <comment ref="O17" authorId="0" shapeId="0" xr:uid="{648C3973-06A6-4AC5-9705-CCD1FF94A40F}">
      <text>
        <r>
          <rPr>
            <sz val="9"/>
            <color indexed="81"/>
            <rFont val="MS P ゴシック"/>
            <family val="3"/>
            <charset val="128"/>
          </rPr>
          <t>（一社）次世代自動車振興センターの充電設備一覧にあるメーカー名、型式を記載ください</t>
        </r>
      </text>
    </comment>
    <comment ref="K18" authorId="0" shapeId="0" xr:uid="{15EF5A48-3E7D-4DF4-896D-A12D345F0B21}">
      <text>
        <r>
          <rPr>
            <sz val="9"/>
            <color indexed="81"/>
            <rFont val="MS P ゴシック"/>
            <family val="3"/>
            <charset val="128"/>
          </rPr>
          <t>処分制限期間（60ヶ月）以上であること</t>
        </r>
      </text>
    </comment>
    <comment ref="P22" authorId="0" shapeId="0" xr:uid="{D974223C-C9E3-4145-B430-B5C3BB150ABF}">
      <text>
        <r>
          <rPr>
            <sz val="9"/>
            <color indexed="81"/>
            <rFont val="MS P ゴシック"/>
            <family val="3"/>
            <charset val="128"/>
          </rPr>
          <t>契約書等でこの金額が確認できること</t>
        </r>
      </text>
    </comment>
    <comment ref="U22" authorId="0" shapeId="0" xr:uid="{A7AFD9A5-C445-4E74-8755-528DAB2A409F}">
      <text>
        <r>
          <rPr>
            <sz val="9"/>
            <color indexed="81"/>
            <rFont val="MS P ゴシック"/>
            <family val="3"/>
            <charset val="128"/>
          </rPr>
          <t>自動計算されています。補助金相当額以上であるかをご確認ください。</t>
        </r>
      </text>
    </comment>
    <comment ref="P25" authorId="0" shapeId="0" xr:uid="{2D344FE1-2137-474E-8450-2C0E3159FA77}">
      <text>
        <r>
          <rPr>
            <sz val="9"/>
            <color indexed="81"/>
            <rFont val="MS P ゴシック"/>
            <family val="3"/>
            <charset val="128"/>
          </rPr>
          <t>契約書等でこの金額が確認できること</t>
        </r>
      </text>
    </comment>
  </commentList>
</comments>
</file>

<file path=xl/sharedStrings.xml><?xml version="1.0" encoding="utf-8"?>
<sst xmlns="http://schemas.openxmlformats.org/spreadsheetml/2006/main" count="449" uniqueCount="362">
  <si>
    <t>令和</t>
    <rPh sb="0" eb="2">
      <t>レイワ</t>
    </rPh>
    <phoneticPr fontId="4"/>
  </si>
  <si>
    <t>年</t>
    <rPh sb="0" eb="1">
      <t>ネン</t>
    </rPh>
    <phoneticPr fontId="4"/>
  </si>
  <si>
    <t>月</t>
    <rPh sb="0" eb="1">
      <t>ガツ</t>
    </rPh>
    <phoneticPr fontId="4"/>
  </si>
  <si>
    <t>日</t>
    <rPh sb="0" eb="1">
      <t>ニチ</t>
    </rPh>
    <phoneticPr fontId="4"/>
  </si>
  <si>
    <t>郵便番号</t>
    <rPh sb="0" eb="4">
      <t>ユウビンバンゴウ</t>
    </rPh>
    <phoneticPr fontId="4"/>
  </si>
  <si>
    <t>住所</t>
    <rPh sb="0" eb="2">
      <t>ジュウショ</t>
    </rPh>
    <phoneticPr fontId="4"/>
  </si>
  <si>
    <t>フリガナ</t>
    <phoneticPr fontId="4"/>
  </si>
  <si>
    <t>氏名</t>
    <rPh sb="0" eb="2">
      <t>シメイ</t>
    </rPh>
    <phoneticPr fontId="4"/>
  </si>
  <si>
    <t>代表者役職</t>
    <rPh sb="0" eb="3">
      <t>ダイヒョウシャ</t>
    </rPh>
    <rPh sb="3" eb="5">
      <t>ヤクショク</t>
    </rPh>
    <phoneticPr fontId="4"/>
  </si>
  <si>
    <t>電話番号</t>
    <rPh sb="0" eb="2">
      <t>デンワ</t>
    </rPh>
    <rPh sb="2" eb="4">
      <t>バンゴウ</t>
    </rPh>
    <phoneticPr fontId="4"/>
  </si>
  <si>
    <t>会社名</t>
    <rPh sb="0" eb="3">
      <t>カイシャメイ</t>
    </rPh>
    <phoneticPr fontId="4"/>
  </si>
  <si>
    <t>店舗名
・部署</t>
    <rPh sb="0" eb="2">
      <t>テンポ</t>
    </rPh>
    <rPh sb="2" eb="3">
      <t>メイ</t>
    </rPh>
    <rPh sb="5" eb="7">
      <t>ブショ</t>
    </rPh>
    <phoneticPr fontId="4"/>
  </si>
  <si>
    <t>メーカー名</t>
    <rPh sb="4" eb="5">
      <t>メイ</t>
    </rPh>
    <phoneticPr fontId="4"/>
  </si>
  <si>
    <t>型式</t>
    <rPh sb="0" eb="2">
      <t>カタシキ</t>
    </rPh>
    <phoneticPr fontId="4"/>
  </si>
  <si>
    <t>車台番号</t>
    <rPh sb="0" eb="4">
      <t>シャダイバンゴウ</t>
    </rPh>
    <phoneticPr fontId="4"/>
  </si>
  <si>
    <t>助成金額</t>
    <rPh sb="0" eb="2">
      <t>ジョセイ</t>
    </rPh>
    <rPh sb="2" eb="4">
      <t>キンガク</t>
    </rPh>
    <phoneticPr fontId="4"/>
  </si>
  <si>
    <t>申請車両数</t>
    <rPh sb="0" eb="2">
      <t>シンセイ</t>
    </rPh>
    <rPh sb="2" eb="4">
      <t>シャリョウ</t>
    </rPh>
    <rPh sb="4" eb="5">
      <t>スウ</t>
    </rPh>
    <phoneticPr fontId="4"/>
  </si>
  <si>
    <t>台</t>
    <rPh sb="0" eb="1">
      <t>ダイ</t>
    </rPh>
    <phoneticPr fontId="4"/>
  </si>
  <si>
    <t>交付申請額合計</t>
    <rPh sb="0" eb="2">
      <t>コウフ</t>
    </rPh>
    <rPh sb="2" eb="4">
      <t>シンセイ</t>
    </rPh>
    <rPh sb="4" eb="5">
      <t>ガク</t>
    </rPh>
    <rPh sb="5" eb="7">
      <t>ゴウケイ</t>
    </rPh>
    <phoneticPr fontId="4"/>
  </si>
  <si>
    <t>円</t>
    <rPh sb="0" eb="1">
      <t>エン</t>
    </rPh>
    <phoneticPr fontId="4"/>
  </si>
  <si>
    <t>200,000円</t>
    <rPh sb="7" eb="8">
      <t>エン</t>
    </rPh>
    <phoneticPr fontId="4"/>
  </si>
  <si>
    <t>金融機関名</t>
    <rPh sb="0" eb="2">
      <t>キンユウ</t>
    </rPh>
    <rPh sb="2" eb="4">
      <t>キカン</t>
    </rPh>
    <rPh sb="4" eb="5">
      <t>メイ</t>
    </rPh>
    <phoneticPr fontId="20"/>
  </si>
  <si>
    <t>支店名</t>
    <rPh sb="0" eb="3">
      <t>シテンメイ</t>
    </rPh>
    <phoneticPr fontId="20"/>
  </si>
  <si>
    <t>口座番号</t>
    <phoneticPr fontId="4"/>
  </si>
  <si>
    <t>口座名義人（カタカナ）</t>
    <rPh sb="0" eb="2">
      <t>コウザ</t>
    </rPh>
    <rPh sb="2" eb="5">
      <t>メイギニン</t>
    </rPh>
    <phoneticPr fontId="20"/>
  </si>
  <si>
    <t>ＥＶ／
ＰＨＶ／
FCV</t>
    <phoneticPr fontId="4"/>
  </si>
  <si>
    <t>※補助金額は、１台あたり以下の表のとおり</t>
    <rPh sb="1" eb="3">
      <t>ホジョ</t>
    </rPh>
    <phoneticPr fontId="4"/>
  </si>
  <si>
    <t>ＥＶ／
ＰＨＶ</t>
    <phoneticPr fontId="4"/>
  </si>
  <si>
    <t>100,000円</t>
    <rPh sb="7" eb="8">
      <t>エン</t>
    </rPh>
    <phoneticPr fontId="4"/>
  </si>
  <si>
    <t>ＦＣＶ</t>
    <phoneticPr fontId="4"/>
  </si>
  <si>
    <t>自動車検査証のコピー</t>
    <rPh sb="0" eb="3">
      <t>ジドウシャ</t>
    </rPh>
    <rPh sb="3" eb="6">
      <t>ケンサショウ</t>
    </rPh>
    <phoneticPr fontId="24"/>
  </si>
  <si>
    <t>領収書のコピー</t>
    <rPh sb="0" eb="3">
      <t>リョウシュウショ</t>
    </rPh>
    <phoneticPr fontId="24"/>
  </si>
  <si>
    <t>請求書等のコピー</t>
    <rPh sb="0" eb="4">
      <t>セイキュウショトウ</t>
    </rPh>
    <phoneticPr fontId="24"/>
  </si>
  <si>
    <t>交付申請書</t>
    <rPh sb="0" eb="5">
      <t>コウフシンセイショ</t>
    </rPh>
    <phoneticPr fontId="24"/>
  </si>
  <si>
    <t>本チェックシート</t>
    <rPh sb="0" eb="1">
      <t>ホン</t>
    </rPh>
    <phoneticPr fontId="24"/>
  </si>
  <si>
    <t>備考</t>
    <rPh sb="0" eb="2">
      <t>ビコウ</t>
    </rPh>
    <phoneticPr fontId="24"/>
  </si>
  <si>
    <t>　　　　　　　　　　　　　　</t>
    <phoneticPr fontId="24"/>
  </si>
  <si>
    <t>（宛先）</t>
    <rPh sb="1" eb="3">
      <t>アテサキ</t>
    </rPh>
    <phoneticPr fontId="24"/>
  </si>
  <si>
    <t>〒</t>
    <phoneticPr fontId="24"/>
  </si>
  <si>
    <t>申請者</t>
    <rPh sb="0" eb="3">
      <t>シンセイシャ</t>
    </rPh>
    <phoneticPr fontId="24"/>
  </si>
  <si>
    <t>住所</t>
    <rPh sb="0" eb="2">
      <t>ジュウショ</t>
    </rPh>
    <phoneticPr fontId="24"/>
  </si>
  <si>
    <t>氏名</t>
    <rPh sb="0" eb="2">
      <t>シメイ</t>
    </rPh>
    <phoneticPr fontId="24"/>
  </si>
  <si>
    <t>記</t>
    <rPh sb="0" eb="1">
      <t>キ</t>
    </rPh>
    <phoneticPr fontId="24"/>
  </si>
  <si>
    <t>１　処分の内容</t>
    <rPh sb="2" eb="4">
      <t>ショブン</t>
    </rPh>
    <rPh sb="5" eb="7">
      <t>ナイヨウ</t>
    </rPh>
    <phoneticPr fontId="24"/>
  </si>
  <si>
    <t>(3) 処分予定日</t>
    <phoneticPr fontId="24"/>
  </si>
  <si>
    <t>３　添付書類</t>
    <phoneticPr fontId="24"/>
  </si>
  <si>
    <r>
      <t>(2) 処分方法　　</t>
    </r>
    <r>
      <rPr>
        <sz val="9"/>
        <rFont val="ＭＳ 明朝"/>
        <family val="1"/>
        <charset val="128"/>
      </rPr>
      <t>※該当する項目にチェックしてください。</t>
    </r>
    <phoneticPr fontId="24"/>
  </si>
  <si>
    <t>代表者氏名</t>
    <rPh sb="0" eb="5">
      <t>ダイヒョウシャシメイ</t>
    </rPh>
    <phoneticPr fontId="4"/>
  </si>
  <si>
    <t>申請担当者</t>
    <rPh sb="0" eb="2">
      <t>シンセイ</t>
    </rPh>
    <rPh sb="2" eb="5">
      <t>タントウシャ</t>
    </rPh>
    <phoneticPr fontId="4"/>
  </si>
  <si>
    <t>所属部署
または役職</t>
    <rPh sb="0" eb="4">
      <t>ショゾクブショ</t>
    </rPh>
    <rPh sb="8" eb="10">
      <t>ヤクショク</t>
    </rPh>
    <phoneticPr fontId="4"/>
  </si>
  <si>
    <t>電話番号</t>
    <rPh sb="0" eb="4">
      <t>デンワバンゴウ</t>
    </rPh>
    <phoneticPr fontId="4"/>
  </si>
  <si>
    <t>１　取り下げ理由</t>
    <rPh sb="2" eb="3">
      <t>ト</t>
    </rPh>
    <rPh sb="4" eb="5">
      <t>サ</t>
    </rPh>
    <rPh sb="6" eb="8">
      <t>リユウ</t>
    </rPh>
    <phoneticPr fontId="24"/>
  </si>
  <si>
    <t>〇 共通</t>
    <rPh sb="2" eb="4">
      <t>キョウツウ</t>
    </rPh>
    <phoneticPr fontId="4"/>
  </si>
  <si>
    <t>〇 次世代自動車</t>
    <rPh sb="2" eb="8">
      <t>ジセダイジドウシャ</t>
    </rPh>
    <phoneticPr fontId="4"/>
  </si>
  <si>
    <t>〇 充電設備</t>
    <rPh sb="2" eb="6">
      <t>ジュウデンセツビ</t>
    </rPh>
    <phoneticPr fontId="4"/>
  </si>
  <si>
    <t>保証書のコピー</t>
    <rPh sb="0" eb="3">
      <t>ホショウショ</t>
    </rPh>
    <phoneticPr fontId="24"/>
  </si>
  <si>
    <t>その他必要な書類</t>
    <rPh sb="2" eb="3">
      <t>タ</t>
    </rPh>
    <rPh sb="3" eb="5">
      <t>ヒツヨウ</t>
    </rPh>
    <rPh sb="6" eb="8">
      <t>ショルイ</t>
    </rPh>
    <phoneticPr fontId="4"/>
  </si>
  <si>
    <t>２　販売店・施行業者等担当者（代理申請の場合）</t>
    <rPh sb="2" eb="5">
      <t>ハンバイテン</t>
    </rPh>
    <rPh sb="6" eb="10">
      <t>シコウギョウシャ</t>
    </rPh>
    <rPh sb="10" eb="11">
      <t>トウ</t>
    </rPh>
    <rPh sb="11" eb="14">
      <t>タントウシャ</t>
    </rPh>
    <rPh sb="15" eb="19">
      <t>ダイリシンセイ</t>
    </rPh>
    <rPh sb="20" eb="22">
      <t>バアイ</t>
    </rPh>
    <phoneticPr fontId="4"/>
  </si>
  <si>
    <t>販売店・施行業者等担当者が、申請者に替わり、申請に関する一切の連絡先となることを希望する場合は、以下をチェックしてください。</t>
    <rPh sb="0" eb="3">
      <t>ハンバイテン</t>
    </rPh>
    <rPh sb="4" eb="9">
      <t>シコウギョウシャトウ</t>
    </rPh>
    <rPh sb="9" eb="12">
      <t>タントウシャ</t>
    </rPh>
    <rPh sb="14" eb="17">
      <t>シンセイシャ</t>
    </rPh>
    <rPh sb="18" eb="19">
      <t>カ</t>
    </rPh>
    <rPh sb="22" eb="24">
      <t>シンセイ</t>
    </rPh>
    <rPh sb="25" eb="26">
      <t>カン</t>
    </rPh>
    <rPh sb="28" eb="30">
      <t>イッサイ</t>
    </rPh>
    <rPh sb="31" eb="34">
      <t>レンラクサキ</t>
    </rPh>
    <rPh sb="40" eb="42">
      <t>キボウ</t>
    </rPh>
    <rPh sb="44" eb="46">
      <t>バアイ</t>
    </rPh>
    <rPh sb="48" eb="50">
      <t>イカ</t>
    </rPh>
    <phoneticPr fontId="4"/>
  </si>
  <si>
    <t>販売店・施行業者等担当者が、手続代行者として、助成金申請に関する一切の窓口となることを希望します。</t>
    <rPh sb="0" eb="3">
      <t>ハンバイテン</t>
    </rPh>
    <rPh sb="4" eb="6">
      <t>シコウ</t>
    </rPh>
    <rPh sb="6" eb="8">
      <t>ギョウシャ</t>
    </rPh>
    <rPh sb="8" eb="9">
      <t>トウ</t>
    </rPh>
    <rPh sb="9" eb="12">
      <t>タントウシャ</t>
    </rPh>
    <rPh sb="14" eb="16">
      <t>テツヅキ</t>
    </rPh>
    <rPh sb="16" eb="19">
      <t>ダイコウシャ</t>
    </rPh>
    <rPh sb="23" eb="26">
      <t>ジョセイキン</t>
    </rPh>
    <rPh sb="26" eb="28">
      <t>シンセイ</t>
    </rPh>
    <rPh sb="29" eb="30">
      <t>カン</t>
    </rPh>
    <rPh sb="32" eb="34">
      <t>イッサイ</t>
    </rPh>
    <rPh sb="35" eb="37">
      <t>マドグチ</t>
    </rPh>
    <rPh sb="43" eb="45">
      <t>キボウ</t>
    </rPh>
    <phoneticPr fontId="4"/>
  </si>
  <si>
    <t>３　申請内容</t>
    <rPh sb="2" eb="4">
      <t>シンセイ</t>
    </rPh>
    <rPh sb="4" eb="6">
      <t>ナイヨウ</t>
    </rPh>
    <phoneticPr fontId="4"/>
  </si>
  <si>
    <t>次世代自動車の導入</t>
    <rPh sb="0" eb="6">
      <t>ジセダイジドウシャ</t>
    </rPh>
    <rPh sb="7" eb="9">
      <t>ドウニュウ</t>
    </rPh>
    <phoneticPr fontId="4"/>
  </si>
  <si>
    <t>充電インフラの整備</t>
    <rPh sb="0" eb="2">
      <t>ジュウデン</t>
    </rPh>
    <rPh sb="7" eb="9">
      <t>セイビ</t>
    </rPh>
    <phoneticPr fontId="4"/>
  </si>
  <si>
    <t>実施箇所の名称等</t>
    <rPh sb="0" eb="4">
      <t>ジッシカショ</t>
    </rPh>
    <rPh sb="5" eb="8">
      <t>メイショウトウ</t>
    </rPh>
    <phoneticPr fontId="4"/>
  </si>
  <si>
    <t>名称</t>
    <rPh sb="0" eb="2">
      <t>メイショウ</t>
    </rPh>
    <phoneticPr fontId="4"/>
  </si>
  <si>
    <t>区分</t>
    <rPh sb="0" eb="2">
      <t>クブン</t>
    </rPh>
    <phoneticPr fontId="4"/>
  </si>
  <si>
    <t>　　事務所・工場等</t>
    <rPh sb="2" eb="5">
      <t>ジムショ</t>
    </rPh>
    <rPh sb="6" eb="9">
      <t>コウジョウトウ</t>
    </rPh>
    <phoneticPr fontId="4"/>
  </si>
  <si>
    <t>　　マンション等</t>
    <rPh sb="7" eb="8">
      <t>トウ</t>
    </rPh>
    <phoneticPr fontId="4"/>
  </si>
  <si>
    <t>その他具体的な実施箇所の概要（駐車場区画数、施設を利用する人数・形態等）</t>
    <rPh sb="2" eb="3">
      <t>ホカ</t>
    </rPh>
    <rPh sb="3" eb="6">
      <t>グタイテキ</t>
    </rPh>
    <rPh sb="7" eb="11">
      <t>ジッシカショ</t>
    </rPh>
    <rPh sb="12" eb="14">
      <t>ガイヨウ</t>
    </rPh>
    <rPh sb="15" eb="21">
      <t>チュウシャジョウクカクスウ</t>
    </rPh>
    <rPh sb="22" eb="24">
      <t>シセツ</t>
    </rPh>
    <rPh sb="25" eb="27">
      <t>リヨウ</t>
    </rPh>
    <rPh sb="29" eb="31">
      <t>ニンズウ</t>
    </rPh>
    <rPh sb="32" eb="35">
      <t>ケイタイトウ</t>
    </rPh>
    <phoneticPr fontId="4"/>
  </si>
  <si>
    <t>実施箇所である土地の所有者氏名等</t>
    <rPh sb="0" eb="4">
      <t>ジッシカショ</t>
    </rPh>
    <rPh sb="7" eb="9">
      <t>トチ</t>
    </rPh>
    <rPh sb="10" eb="13">
      <t>ショユウシャ</t>
    </rPh>
    <rPh sb="13" eb="16">
      <t>シメイトウ</t>
    </rPh>
    <phoneticPr fontId="4"/>
  </si>
  <si>
    <t>申請者の土地の使用権原</t>
    <rPh sb="0" eb="3">
      <t>シンセイシャ</t>
    </rPh>
    <rPh sb="4" eb="6">
      <t>トチ</t>
    </rPh>
    <rPh sb="7" eb="9">
      <t>シヨウ</t>
    </rPh>
    <rPh sb="9" eb="11">
      <t>ケンゲン</t>
    </rPh>
    <phoneticPr fontId="4"/>
  </si>
  <si>
    <t>急速充電設備</t>
    <rPh sb="0" eb="6">
      <t>キュウソクジュウデンセツビ</t>
    </rPh>
    <phoneticPr fontId="4"/>
  </si>
  <si>
    <t>設置基数</t>
    <rPh sb="0" eb="4">
      <t>セッチキスウ</t>
    </rPh>
    <phoneticPr fontId="4"/>
  </si>
  <si>
    <t>メーカー</t>
    <phoneticPr fontId="4"/>
  </si>
  <si>
    <t>料金徴収</t>
    <rPh sb="0" eb="4">
      <t>リョウキンチョウシュウ</t>
    </rPh>
    <phoneticPr fontId="4"/>
  </si>
  <si>
    <t>なし</t>
    <phoneticPr fontId="4"/>
  </si>
  <si>
    <t>あり</t>
    <phoneticPr fontId="4"/>
  </si>
  <si>
    <t>徴収方法</t>
    <rPh sb="0" eb="2">
      <t>チョウシュウ</t>
    </rPh>
    <rPh sb="2" eb="4">
      <t>ホウホウ</t>
    </rPh>
    <phoneticPr fontId="4"/>
  </si>
  <si>
    <t>運用時間</t>
    <rPh sb="0" eb="4">
      <t>ウンヨウジカン</t>
    </rPh>
    <phoneticPr fontId="4"/>
  </si>
  <si>
    <t>(1) 処分する財産名および車体番号・型式</t>
    <rPh sb="14" eb="18">
      <t>シャタイバンゴウ</t>
    </rPh>
    <rPh sb="19" eb="21">
      <t>カタシキ</t>
    </rPh>
    <phoneticPr fontId="24"/>
  </si>
  <si>
    <t>（単位：円）</t>
    <rPh sb="1" eb="3">
      <t>タンイ</t>
    </rPh>
    <rPh sb="4" eb="5">
      <t>エン</t>
    </rPh>
    <phoneticPr fontId="4"/>
  </si>
  <si>
    <t>内訳</t>
    <rPh sb="0" eb="2">
      <t>ウチワケ</t>
    </rPh>
    <phoneticPr fontId="4"/>
  </si>
  <si>
    <t>購入費</t>
    <rPh sb="0" eb="3">
      <t>コウニュウヒ</t>
    </rPh>
    <phoneticPr fontId="4"/>
  </si>
  <si>
    <t>設置工事費</t>
    <rPh sb="0" eb="5">
      <t>セッチコウジヒ</t>
    </rPh>
    <phoneticPr fontId="4"/>
  </si>
  <si>
    <t>その他</t>
    <rPh sb="2" eb="3">
      <t>ホカ</t>
    </rPh>
    <phoneticPr fontId="4"/>
  </si>
  <si>
    <t>合計</t>
    <rPh sb="0" eb="2">
      <t>ゴウケイ</t>
    </rPh>
    <phoneticPr fontId="4"/>
  </si>
  <si>
    <t>補助対象事業</t>
    <rPh sb="0" eb="6">
      <t>ホジョタイショウジギョウ</t>
    </rPh>
    <phoneticPr fontId="4"/>
  </si>
  <si>
    <t>備考</t>
    <rPh sb="0" eb="2">
      <t>ビコウ</t>
    </rPh>
    <phoneticPr fontId="4"/>
  </si>
  <si>
    <t>ﾒｰﾙｱﾄﾞﾚｽ</t>
    <phoneticPr fontId="4"/>
  </si>
  <si>
    <t>　　私は、以下の申請要件等の内容を確認し、了承しました。
・滋賀県産業支援プラザ次世代自動車普及促進事業補助金交付要領の内容を了解し、当補助金交付申請書等の提出書類一式について責任を持ち、虚偽・不正の記入が一切ないこと。</t>
    <rPh sb="2" eb="3">
      <t>ワタシ</t>
    </rPh>
    <rPh sb="5" eb="7">
      <t>イカ</t>
    </rPh>
    <rPh sb="8" eb="13">
      <t>シンセイヨウケントウ</t>
    </rPh>
    <rPh sb="14" eb="16">
      <t>ナイヨウ</t>
    </rPh>
    <rPh sb="17" eb="19">
      <t>カクニン</t>
    </rPh>
    <rPh sb="21" eb="23">
      <t>リョウショウ</t>
    </rPh>
    <rPh sb="58" eb="60">
      <t>ヨウリョウ</t>
    </rPh>
    <phoneticPr fontId="4"/>
  </si>
  <si>
    <t>自動車管理計画書のコピーおよび受付完了メールを出力したもの</t>
    <rPh sb="0" eb="3">
      <t>ジドウシャ</t>
    </rPh>
    <rPh sb="3" eb="5">
      <t>カンリ</t>
    </rPh>
    <rPh sb="5" eb="7">
      <t>ケイカク</t>
    </rPh>
    <rPh sb="7" eb="8">
      <t>ショ</t>
    </rPh>
    <rPh sb="15" eb="19">
      <t>ウケツケカンリョウ</t>
    </rPh>
    <rPh sb="23" eb="25">
      <t>シュツリョク</t>
    </rPh>
    <phoneticPr fontId="24"/>
  </si>
  <si>
    <t>ＥＶ</t>
    <phoneticPr fontId="4"/>
  </si>
  <si>
    <t>ＰＨＶ</t>
    <phoneticPr fontId="4"/>
  </si>
  <si>
    <t>・チェックシートも提出して下さい。</t>
    <rPh sb="9" eb="11">
      <t>テイシュツ</t>
    </rPh>
    <rPh sb="13" eb="14">
      <t>クダ</t>
    </rPh>
    <phoneticPr fontId="4"/>
  </si>
  <si>
    <t>・初度登録（新規登録） 時のものを提出すること。
・申請までの間に登録番号変更を行った場合は、変更後のもののみで可。
・「自動車検査証」と「自動車検査証記録事項」の両方を提出すること。</t>
    <rPh sb="61" eb="64">
      <t>ジドウシャ</t>
    </rPh>
    <rPh sb="64" eb="67">
      <t>ケンサショウ</t>
    </rPh>
    <rPh sb="70" eb="73">
      <t>ジドウシャ</t>
    </rPh>
    <rPh sb="73" eb="76">
      <t>ケンサショウ</t>
    </rPh>
    <rPh sb="76" eb="80">
      <t>キロクジコウ</t>
    </rPh>
    <rPh sb="82" eb="84">
      <t>リョウホウ</t>
    </rPh>
    <rPh sb="85" eb="87">
      <t>テイシュツ</t>
    </rPh>
    <phoneticPr fontId="24"/>
  </si>
  <si>
    <t>４　補助金振込先（※口座名義人は、必ず申請者と同一としてください。）</t>
    <phoneticPr fontId="4"/>
  </si>
  <si>
    <t>金融機関コード</t>
    <rPh sb="0" eb="2">
      <t>キンユウ</t>
    </rPh>
    <rPh sb="2" eb="4">
      <t>キカン</t>
    </rPh>
    <phoneticPr fontId="20"/>
  </si>
  <si>
    <t>(数字４ケタ)</t>
    <phoneticPr fontId="4"/>
  </si>
  <si>
    <t>支店コード</t>
    <rPh sb="0" eb="2">
      <t>シテン</t>
    </rPh>
    <phoneticPr fontId="20"/>
  </si>
  <si>
    <t>(数字３ケタ)</t>
    <phoneticPr fontId="4"/>
  </si>
  <si>
    <t>種別</t>
    <rPh sb="0" eb="2">
      <t>シュベツ</t>
    </rPh>
    <phoneticPr fontId="4"/>
  </si>
  <si>
    <t>着工日</t>
    <rPh sb="0" eb="3">
      <t>チャッコウビ</t>
    </rPh>
    <phoneticPr fontId="4"/>
  </si>
  <si>
    <t>施工完了日</t>
    <rPh sb="0" eb="5">
      <t>セコウカンリョウビ</t>
    </rPh>
    <phoneticPr fontId="4"/>
  </si>
  <si>
    <t>料金額</t>
    <rPh sb="0" eb="2">
      <t>リョウキン</t>
    </rPh>
    <rPh sb="2" eb="3">
      <t>ガク</t>
    </rPh>
    <phoneticPr fontId="4"/>
  </si>
  <si>
    <t>(料金徴収について「あり」の場合、以下を記入)</t>
    <rPh sb="1" eb="5">
      <t>リョウキンチョウシュウ</t>
    </rPh>
    <rPh sb="14" eb="16">
      <t>バアイ</t>
    </rPh>
    <rPh sb="17" eb="19">
      <t>イカ</t>
    </rPh>
    <rPh sb="20" eb="22">
      <t>キニュウ</t>
    </rPh>
    <phoneticPr fontId="4"/>
  </si>
  <si>
    <t>普通充電設備</t>
    <rPh sb="0" eb="6">
      <t>フツウジュウデンセツビ</t>
    </rPh>
    <phoneticPr fontId="4"/>
  </si>
  <si>
    <t>１　申請者情報</t>
    <rPh sb="2" eb="5">
      <t>シンセイシャ</t>
    </rPh>
    <rPh sb="5" eb="7">
      <t>ジョウホウ</t>
    </rPh>
    <phoneticPr fontId="4"/>
  </si>
  <si>
    <t>法人名称
※ 個人事業主の
場合は事業主名</t>
    <rPh sb="0" eb="4">
      <t>ホウジンメイショウ</t>
    </rPh>
    <rPh sb="7" eb="12">
      <t>コジンジギョウヌシ</t>
    </rPh>
    <rPh sb="14" eb="16">
      <t>バアイ</t>
    </rPh>
    <rPh sb="17" eb="20">
      <t>ジギョウヌシ</t>
    </rPh>
    <rPh sb="20" eb="21">
      <t>メイ</t>
    </rPh>
    <phoneticPr fontId="4"/>
  </si>
  <si>
    <t>）</t>
    <phoneticPr fontId="4"/>
  </si>
  <si>
    <t>預金種別
（該当に☑）</t>
    <rPh sb="0" eb="2">
      <t>ヨキン</t>
    </rPh>
    <rPh sb="2" eb="4">
      <t>シュベツ</t>
    </rPh>
    <rPh sb="6" eb="8">
      <t>ガイトウ</t>
    </rPh>
    <phoneticPr fontId="20"/>
  </si>
  <si>
    <t>グレード</t>
    <phoneticPr fontId="4"/>
  </si>
  <si>
    <t>車名</t>
    <rPh sb="0" eb="2">
      <t>シャメイ</t>
    </rPh>
    <phoneticPr fontId="4"/>
  </si>
  <si>
    <t>車名・グレード・型式は、CEV補助金（国補助）の補助対象車両一覧の記載と完全に一致させてください。</t>
    <rPh sb="8" eb="10">
      <t>カタシキ</t>
    </rPh>
    <rPh sb="15" eb="18">
      <t>ホジョキン</t>
    </rPh>
    <phoneticPr fontId="4"/>
  </si>
  <si>
    <t>所有</t>
    <rPh sb="0" eb="2">
      <t>ショユウ</t>
    </rPh>
    <phoneticPr fontId="4"/>
  </si>
  <si>
    <t>賃借</t>
    <rPh sb="0" eb="2">
      <t>チンシャク</t>
    </rPh>
    <phoneticPr fontId="4"/>
  </si>
  <si>
    <t>その他（</t>
    <rPh sb="2" eb="3">
      <t>タ</t>
    </rPh>
    <phoneticPr fontId="4"/>
  </si>
  <si>
    <t>商業施設・宿泊施設等</t>
    <rPh sb="0" eb="4">
      <t>ショウギョウシセツ</t>
    </rPh>
    <rPh sb="5" eb="10">
      <t>シュクハクシセツトウ</t>
    </rPh>
    <phoneticPr fontId="4"/>
  </si>
  <si>
    <t>普通</t>
    <rPh sb="0" eb="2">
      <t>フツウ</t>
    </rPh>
    <phoneticPr fontId="4"/>
  </si>
  <si>
    <t>当座</t>
    <rPh sb="0" eb="2">
      <t>トウザ</t>
    </rPh>
    <phoneticPr fontId="4"/>
  </si>
  <si>
    <t>　</t>
    <phoneticPr fontId="4"/>
  </si>
  <si>
    <t>・振込先口座の通帳のコピー、または振込先口座のキャッシュカードのコピー
　（金融機関名、口座番号・名義がわかるもの）</t>
    <rPh sb="1" eb="4">
      <t>フリコミサキ</t>
    </rPh>
    <rPh sb="4" eb="6">
      <t>コウザ</t>
    </rPh>
    <rPh sb="7" eb="9">
      <t>ツウチョウ</t>
    </rPh>
    <rPh sb="17" eb="20">
      <t>フリコミサキ</t>
    </rPh>
    <rPh sb="20" eb="22">
      <t>コウザ</t>
    </rPh>
    <rPh sb="38" eb="40">
      <t>キンユウ</t>
    </rPh>
    <rPh sb="40" eb="42">
      <t>キカン</t>
    </rPh>
    <rPh sb="42" eb="43">
      <t>メイ</t>
    </rPh>
    <rPh sb="44" eb="46">
      <t>コウザ</t>
    </rPh>
    <rPh sb="46" eb="48">
      <t>バンゴウ</t>
    </rPh>
    <rPh sb="49" eb="51">
      <t>メイギ</t>
    </rPh>
    <phoneticPr fontId="24"/>
  </si>
  <si>
    <t>仕様書</t>
    <rPh sb="0" eb="3">
      <t>シヨウショ</t>
    </rPh>
    <phoneticPr fontId="24"/>
  </si>
  <si>
    <t>平面図</t>
    <rPh sb="0" eb="3">
      <t>ヘイメンズ</t>
    </rPh>
    <phoneticPr fontId="24"/>
  </si>
  <si>
    <t>・敷地全体と、設置個所についてわかるもの
　（敷地が広い場合は、全体図と事業実施箇所の２枚に分けても可）</t>
    <rPh sb="1" eb="3">
      <t>シキチ</t>
    </rPh>
    <rPh sb="3" eb="5">
      <t>ゼンタイ</t>
    </rPh>
    <rPh sb="7" eb="11">
      <t>セッチカショ</t>
    </rPh>
    <rPh sb="23" eb="25">
      <t>シキチ</t>
    </rPh>
    <rPh sb="26" eb="27">
      <t>ヒロ</t>
    </rPh>
    <rPh sb="28" eb="30">
      <t>バアイ</t>
    </rPh>
    <rPh sb="32" eb="35">
      <t>ゼンタイズ</t>
    </rPh>
    <rPh sb="36" eb="42">
      <t>ジギョウジッシカショ</t>
    </rPh>
    <rPh sb="44" eb="45">
      <t>マイ</t>
    </rPh>
    <rPh sb="46" eb="47">
      <t>ワ</t>
    </rPh>
    <rPh sb="50" eb="51">
      <t>カ</t>
    </rPh>
    <phoneticPr fontId="4"/>
  </si>
  <si>
    <t>取得財産管理台帳</t>
    <rPh sb="0" eb="8">
      <t>シュトクザイサンカンリダイチョウ</t>
    </rPh>
    <phoneticPr fontId="4"/>
  </si>
  <si>
    <t>充電設備設置後の要部写真</t>
  </si>
  <si>
    <t>・充電設備全体が写っていること</t>
    <rPh sb="1" eb="7">
      <t>ジュウデンセツビゼンタイ</t>
    </rPh>
    <rPh sb="8" eb="9">
      <t>ウツ</t>
    </rPh>
    <phoneticPr fontId="4"/>
  </si>
  <si>
    <t>提出日</t>
    <rPh sb="0" eb="3">
      <t>テイシュツビ</t>
    </rPh>
    <phoneticPr fontId="4"/>
  </si>
  <si>
    <t>（裏面あり）</t>
    <rPh sb="1" eb="3">
      <t>ウラメン</t>
    </rPh>
    <phoneticPr fontId="4"/>
  </si>
  <si>
    <t>５　事務局記入欄</t>
    <rPh sb="2" eb="5">
      <t>ジムキョク</t>
    </rPh>
    <rPh sb="5" eb="8">
      <t>キニュウラン</t>
    </rPh>
    <phoneticPr fontId="4"/>
  </si>
  <si>
    <t>　　私は、以下の申請要件等の内容を確認し、了承しました。
・滋賀県産業支援プラザ次世代自動車普及促進事業補助金交付要領の内容を了解し、
　当補助金交付申請書等の提出書類一式について責任を持ち、虚偽・不正の記入が一切ないこと。</t>
    <rPh sb="2" eb="3">
      <t>ワタシ</t>
    </rPh>
    <rPh sb="5" eb="7">
      <t>イカ</t>
    </rPh>
    <rPh sb="8" eb="13">
      <t>シンセイヨウケントウ</t>
    </rPh>
    <rPh sb="14" eb="16">
      <t>ナイヨウ</t>
    </rPh>
    <rPh sb="17" eb="19">
      <t>カクニン</t>
    </rPh>
    <rPh sb="21" eb="23">
      <t>リョウショウ</t>
    </rPh>
    <rPh sb="58" eb="60">
      <t>ヨウリョウ</t>
    </rPh>
    <phoneticPr fontId="4"/>
  </si>
  <si>
    <t>月</t>
    <rPh sb="0" eb="1">
      <t>ツキ</t>
    </rPh>
    <phoneticPr fontId="4"/>
  </si>
  <si>
    <t>日</t>
    <rPh sb="0" eb="1">
      <t>ヒ</t>
    </rPh>
    <phoneticPr fontId="4"/>
  </si>
  <si>
    <t>その他具体的な運用方法（利用者の申し出から充電完了までの手順）</t>
    <rPh sb="2" eb="3">
      <t>タ</t>
    </rPh>
    <rPh sb="3" eb="6">
      <t>グタイテキ</t>
    </rPh>
    <rPh sb="7" eb="11">
      <t>ウンヨウホウホウ</t>
    </rPh>
    <rPh sb="12" eb="15">
      <t>リヨウシャ</t>
    </rPh>
    <rPh sb="16" eb="17">
      <t>モウ</t>
    </rPh>
    <rPh sb="18" eb="19">
      <t>デ</t>
    </rPh>
    <rPh sb="21" eb="25">
      <t>ジュウデンカンリョウ</t>
    </rPh>
    <rPh sb="28" eb="30">
      <t>テジュン</t>
    </rPh>
    <phoneticPr fontId="4"/>
  </si>
  <si>
    <t>支出額</t>
    <rPh sb="0" eb="3">
      <t>シシュツガク</t>
    </rPh>
    <phoneticPr fontId="4"/>
  </si>
  <si>
    <t>必須</t>
    <rPh sb="0" eb="2">
      <t>ヒッス</t>
    </rPh>
    <phoneticPr fontId="4"/>
  </si>
  <si>
    <t>法人のみ</t>
    <rPh sb="0" eb="2">
      <t>ホウジン</t>
    </rPh>
    <phoneticPr fontId="4"/>
  </si>
  <si>
    <t>個人事業主のみ</t>
    <rPh sb="0" eb="5">
      <t>コジンジギョウヌシ</t>
    </rPh>
    <phoneticPr fontId="4"/>
  </si>
  <si>
    <t>必須</t>
    <phoneticPr fontId="4"/>
  </si>
  <si>
    <t xml:space="preserve">事業を行っていることを証明できる書類
</t>
    <rPh sb="0" eb="2">
      <t>ジギョウ</t>
    </rPh>
    <rPh sb="3" eb="4">
      <t>オコナ</t>
    </rPh>
    <rPh sb="11" eb="13">
      <t>ショウメイ</t>
    </rPh>
    <rPh sb="16" eb="18">
      <t>ショルイ</t>
    </rPh>
    <phoneticPr fontId="4"/>
  </si>
  <si>
    <t>必要に応じて</t>
    <rPh sb="0" eb="2">
      <t>ヒツヨウ</t>
    </rPh>
    <rPh sb="3" eb="4">
      <t>オウ</t>
    </rPh>
    <phoneticPr fontId="4"/>
  </si>
  <si>
    <t>設置における承諾書</t>
    <rPh sb="0" eb="2">
      <t>セッチ</t>
    </rPh>
    <rPh sb="6" eb="9">
      <t>ショウダクショ</t>
    </rPh>
    <phoneticPr fontId="4"/>
  </si>
  <si>
    <t>・充電設備を設置する土地が借地の場合は、土地・建物等の賃貸借契約書および所有者が充電設備の設置を許諾していることが分かる書類の写しを提出すること。（土地の利用に関する許諾および充電設備の保有義務 期間（５年間）以上において設置することの許諾を土地所有者から得ることが必要です。）</t>
  </si>
  <si>
    <t>管理組合における
議事録、または
登記事項証明書</t>
    <rPh sb="0" eb="4">
      <t>カンリクミアイ</t>
    </rPh>
    <rPh sb="9" eb="12">
      <t>ギジロク</t>
    </rPh>
    <rPh sb="17" eb="24">
      <t>トウキジコウショウメイショ</t>
    </rPh>
    <phoneticPr fontId="4"/>
  </si>
  <si>
    <t>振込口座が確認できる
書類</t>
    <rPh sb="0" eb="2">
      <t>フリコミ</t>
    </rPh>
    <rPh sb="2" eb="4">
      <t>コウザ</t>
    </rPh>
    <rPh sb="5" eb="7">
      <t>カクニン</t>
    </rPh>
    <rPh sb="11" eb="13">
      <t>ショルイ</t>
    </rPh>
    <phoneticPr fontId="24"/>
  </si>
  <si>
    <t>－</t>
    <phoneticPr fontId="4"/>
  </si>
  <si>
    <t xml:space="preserve">
・補助要件を確認できない場合や記載事項の確認が必要である場合等、
　追加資料を求めることがあります。
</t>
    <phoneticPr fontId="24"/>
  </si>
  <si>
    <t>６　申請車両・申請金額</t>
    <phoneticPr fontId="4"/>
  </si>
  <si>
    <t>７　申請要件の確認</t>
    <rPh sb="2" eb="6">
      <t>シンセイヨウケン</t>
    </rPh>
    <rPh sb="7" eb="9">
      <t>カクニン</t>
    </rPh>
    <phoneticPr fontId="4"/>
  </si>
  <si>
    <t>上限額</t>
    <rPh sb="0" eb="3">
      <t>ジョウゲンガク</t>
    </rPh>
    <phoneticPr fontId="4"/>
  </si>
  <si>
    <t>急速</t>
    <rPh sb="0" eb="2">
      <t>キュウソク</t>
    </rPh>
    <phoneticPr fontId="4"/>
  </si>
  <si>
    <t>①台数</t>
    <rPh sb="1" eb="3">
      <t>ダイスウ</t>
    </rPh>
    <phoneticPr fontId="4"/>
  </si>
  <si>
    <t>②金額</t>
    <rPh sb="1" eb="3">
      <t>キンガク</t>
    </rPh>
    <phoneticPr fontId="4"/>
  </si>
  <si>
    <t>急速充電設備</t>
  </si>
  <si>
    <t>普通充電設備</t>
    <phoneticPr fontId="4"/>
  </si>
  <si>
    <t>・事業者にて設備を管理する台帳を作成していない場合は、
　参考用式）取得財産管理台帳 に本申請分に関する台帳を作成して提出すること</t>
    <rPh sb="1" eb="4">
      <t>ジギョウシャ</t>
    </rPh>
    <rPh sb="6" eb="8">
      <t>セツビ</t>
    </rPh>
    <rPh sb="9" eb="11">
      <t>カンリ</t>
    </rPh>
    <rPh sb="13" eb="15">
      <t>ダイチョウ</t>
    </rPh>
    <rPh sb="16" eb="18">
      <t>サクセイ</t>
    </rPh>
    <rPh sb="23" eb="25">
      <t>バアイ</t>
    </rPh>
    <rPh sb="29" eb="32">
      <t>サンコウヨウ</t>
    </rPh>
    <rPh sb="32" eb="33">
      <t>シキ</t>
    </rPh>
    <rPh sb="34" eb="42">
      <t>シュトクザイサンカンリダイチョウ</t>
    </rPh>
    <rPh sb="44" eb="47">
      <t>ホンシンセイ</t>
    </rPh>
    <rPh sb="47" eb="48">
      <t>ブン</t>
    </rPh>
    <rPh sb="49" eb="50">
      <t>カン</t>
    </rPh>
    <rPh sb="52" eb="54">
      <t>ダイチョウ</t>
    </rPh>
    <rPh sb="55" eb="57">
      <t>サクセイ</t>
    </rPh>
    <rPh sb="59" eb="61">
      <t>テイシュツ</t>
    </rPh>
    <phoneticPr fontId="4"/>
  </si>
  <si>
    <t>台数による計算</t>
    <rPh sb="0" eb="2">
      <t>ダイスウ</t>
    </rPh>
    <rPh sb="5" eb="7">
      <t>ケイサン</t>
    </rPh>
    <phoneticPr fontId="4"/>
  </si>
  <si>
    <t>【補助金額の計算】</t>
    <rPh sb="1" eb="5">
      <t>ホジョキンガク</t>
    </rPh>
    <rPh sb="6" eb="8">
      <t>ケイサン</t>
    </rPh>
    <phoneticPr fontId="4"/>
  </si>
  <si>
    <t xml:space="preserve"> 財産名</t>
    <rPh sb="1" eb="3">
      <t>ザイサン</t>
    </rPh>
    <rPh sb="3" eb="4">
      <t>メイ</t>
    </rPh>
    <phoneticPr fontId="24"/>
  </si>
  <si>
    <t>処分制限
期間</t>
    <rPh sb="0" eb="2">
      <t>ショブン</t>
    </rPh>
    <rPh sb="2" eb="4">
      <t>セイゲン</t>
    </rPh>
    <rPh sb="5" eb="7">
      <t>キカン</t>
    </rPh>
    <phoneticPr fontId="24"/>
  </si>
  <si>
    <t>保管場所</t>
    <rPh sb="0" eb="2">
      <t>ホカン</t>
    </rPh>
    <rPh sb="2" eb="4">
      <t>バショ</t>
    </rPh>
    <phoneticPr fontId="24"/>
  </si>
  <si>
    <t>取得年月日</t>
    <rPh sb="0" eb="2">
      <t>シュトク</t>
    </rPh>
    <rPh sb="2" eb="5">
      <t>ネンガッピ</t>
    </rPh>
    <phoneticPr fontId="24"/>
  </si>
  <si>
    <t>金　額　　　（税抜）</t>
    <rPh sb="0" eb="1">
      <t>キン</t>
    </rPh>
    <rPh sb="2" eb="3">
      <t>ガク</t>
    </rPh>
    <rPh sb="7" eb="9">
      <t>ゼイヌ</t>
    </rPh>
    <phoneticPr fontId="24"/>
  </si>
  <si>
    <t>単価　　（税抜）</t>
    <rPh sb="0" eb="2">
      <t>タンカ</t>
    </rPh>
    <rPh sb="5" eb="7">
      <t>ゼイヌキ</t>
    </rPh>
    <phoneticPr fontId="24"/>
  </si>
  <si>
    <t>数量/単位</t>
    <rPh sb="0" eb="2">
      <t>スウリョウ</t>
    </rPh>
    <rPh sb="3" eb="5">
      <t>タンイ</t>
    </rPh>
    <phoneticPr fontId="24"/>
  </si>
  <si>
    <t>規格</t>
    <rPh sb="0" eb="2">
      <t>キカク</t>
    </rPh>
    <phoneticPr fontId="24"/>
  </si>
  <si>
    <t>取得財産等管理台帳</t>
    <rPh sb="0" eb="2">
      <t>シュトク</t>
    </rPh>
    <rPh sb="2" eb="4">
      <t>ザイサン</t>
    </rPh>
    <rPh sb="4" eb="5">
      <t>トウ</t>
    </rPh>
    <rPh sb="5" eb="7">
      <t>カンリ</t>
    </rPh>
    <rPh sb="7" eb="9">
      <t>ダイチョウ</t>
    </rPh>
    <phoneticPr fontId="24"/>
  </si>
  <si>
    <t>事業者名</t>
    <rPh sb="0" eb="3">
      <t>ジギョウシャ</t>
    </rPh>
    <rPh sb="3" eb="4">
      <t>メイ</t>
    </rPh>
    <phoneticPr fontId="36"/>
  </si>
  <si>
    <t>参考様式</t>
    <rPh sb="0" eb="4">
      <t>サンコウヨウシキ</t>
    </rPh>
    <phoneticPr fontId="24"/>
  </si>
  <si>
    <t>「購入費」による計算</t>
    <rPh sb="1" eb="4">
      <t>コウニュウヒ</t>
    </rPh>
    <phoneticPr fontId="4"/>
  </si>
  <si>
    <t>①、②のうち金額の低いものの合計</t>
    <rPh sb="6" eb="8">
      <t>キンガク</t>
    </rPh>
    <rPh sb="9" eb="10">
      <t>ヒク</t>
    </rPh>
    <rPh sb="14" eb="16">
      <t>ゴウケイ</t>
    </rPh>
    <phoneticPr fontId="4"/>
  </si>
  <si>
    <t>様式第１号（第５条第１項関係）（２）　次世代自動車の導入</t>
    <rPh sb="19" eb="25">
      <t>ジセダイジドウシャ</t>
    </rPh>
    <rPh sb="26" eb="28">
      <t>ドウニュウ</t>
    </rPh>
    <phoneticPr fontId="4"/>
  </si>
  <si>
    <t>様式第１号（第５条第１項関係）（１）</t>
    <phoneticPr fontId="4"/>
  </si>
  <si>
    <t>様式第４号（第１４条関係）</t>
    <rPh sb="0" eb="2">
      <t>ヨウシキ</t>
    </rPh>
    <rPh sb="2" eb="3">
      <t>ダイ</t>
    </rPh>
    <rPh sb="4" eb="5">
      <t>ゴウ</t>
    </rPh>
    <rPh sb="6" eb="7">
      <t>ダイ</t>
    </rPh>
    <rPh sb="9" eb="10">
      <t>ジョウ</t>
    </rPh>
    <rPh sb="10" eb="12">
      <t>カンケイ</t>
    </rPh>
    <phoneticPr fontId="24"/>
  </si>
  <si>
    <t>様式第３号（第11条関係）</t>
    <phoneticPr fontId="24"/>
  </si>
  <si>
    <t>・様式第１号（1）について必要な箇所が漏れなく記入できていること。</t>
    <rPh sb="13" eb="15">
      <t>ヒツヨウ</t>
    </rPh>
    <rPh sb="16" eb="18">
      <t>カショ</t>
    </rPh>
    <phoneticPr fontId="4"/>
  </si>
  <si>
    <t>・様式第１号（2）について必要な箇所が漏れなく記入できていること。</t>
    <rPh sb="13" eb="15">
      <t>ヒツヨウ</t>
    </rPh>
    <rPh sb="16" eb="18">
      <t>カショ</t>
    </rPh>
    <phoneticPr fontId="4"/>
  </si>
  <si>
    <t>・様式第１号（3）①、②について必要な箇所が漏れなく記入できていること。</t>
    <rPh sb="16" eb="18">
      <t>ヒツヨウ</t>
    </rPh>
    <rPh sb="19" eb="21">
      <t>カショ</t>
    </rPh>
    <phoneticPr fontId="4"/>
  </si>
  <si>
    <t>8 　事業実施個所等について</t>
    <phoneticPr fontId="4"/>
  </si>
  <si>
    <t>9 充電設備について</t>
    <phoneticPr fontId="4"/>
  </si>
  <si>
    <t>11 　充電設備の運用方法について</t>
    <phoneticPr fontId="4"/>
  </si>
  <si>
    <t>14　　申請要件の確認</t>
    <phoneticPr fontId="4"/>
  </si>
  <si>
    <t>13　交付申請金額</t>
    <rPh sb="3" eb="7">
      <t>コウフシンセイ</t>
    </rPh>
    <rPh sb="7" eb="9">
      <t>キンガク</t>
    </rPh>
    <phoneticPr fontId="4"/>
  </si>
  <si>
    <t>事業実施期間</t>
    <rPh sb="0" eb="2">
      <t>ジギョウ</t>
    </rPh>
    <rPh sb="2" eb="4">
      <t>ジッシ</t>
    </rPh>
    <rPh sb="4" eb="6">
      <t>キカン</t>
    </rPh>
    <phoneticPr fontId="4"/>
  </si>
  <si>
    <t>・昨年度の確定申告書(第１表）、HPの写し等、事業を行っていることがわかるもの</t>
    <rPh sb="1" eb="4">
      <t>サクネンド</t>
    </rPh>
    <rPh sb="5" eb="10">
      <t>カクテイシンコクショ</t>
    </rPh>
    <rPh sb="11" eb="12">
      <t>ダイ</t>
    </rPh>
    <rPh sb="13" eb="14">
      <t>ヒョウ</t>
    </rPh>
    <rPh sb="19" eb="20">
      <t>ウツ</t>
    </rPh>
    <rPh sb="21" eb="22">
      <t>ナド</t>
    </rPh>
    <rPh sb="23" eb="25">
      <t>ジギョウ</t>
    </rPh>
    <rPh sb="26" eb="27">
      <t>オコナ</t>
    </rPh>
    <phoneticPr fontId="4"/>
  </si>
  <si>
    <t>・滋賀県庁CO2ネットゼロ推進課もしくは環境事務所に提出し、受付されたもの。
・滋賀県庁CO2ネットゼロ推進課もしくは環境事務所から受信した
 「受付完了のメール」を印刷したものを添付すること。</t>
    <rPh sb="30" eb="32">
      <t>ウケツケ</t>
    </rPh>
    <rPh sb="59" eb="64">
      <t>カンキョウジムショ</t>
    </rPh>
    <rPh sb="66" eb="68">
      <t>ジュシン</t>
    </rPh>
    <rPh sb="73" eb="75">
      <t>ウケツケ</t>
    </rPh>
    <rPh sb="75" eb="77">
      <t>カンリョウ</t>
    </rPh>
    <rPh sb="83" eb="85">
      <t>インサツ</t>
    </rPh>
    <rPh sb="90" eb="92">
      <t>テンプ</t>
    </rPh>
    <phoneticPr fontId="24"/>
  </si>
  <si>
    <t>・充電設備のメーカーが発行する保証書又はメーカーが認めた第三者の発行する保証書
・保証書がない場合は「納品出荷証明書」でも可</t>
    <rPh sb="1" eb="3">
      <t>ジュウデン</t>
    </rPh>
    <rPh sb="3" eb="5">
      <t>セツビ</t>
    </rPh>
    <rPh sb="11" eb="13">
      <t>ハッコウ</t>
    </rPh>
    <rPh sb="15" eb="18">
      <t>ホショウショ</t>
    </rPh>
    <rPh sb="18" eb="19">
      <t>マタ</t>
    </rPh>
    <rPh sb="25" eb="26">
      <t>ミト</t>
    </rPh>
    <rPh sb="28" eb="31">
      <t>ダイサンシャ</t>
    </rPh>
    <rPh sb="32" eb="34">
      <t>ハッコウ</t>
    </rPh>
    <rPh sb="36" eb="39">
      <t>ホショウショ</t>
    </rPh>
    <rPh sb="41" eb="44">
      <t>ホショウショ</t>
    </rPh>
    <rPh sb="47" eb="49">
      <t>バアイ</t>
    </rPh>
    <rPh sb="51" eb="55">
      <t>ノウヒンシュッカ</t>
    </rPh>
    <rPh sb="55" eb="58">
      <t>ショウメイショ</t>
    </rPh>
    <rPh sb="61" eb="62">
      <t>カ</t>
    </rPh>
    <phoneticPr fontId="24"/>
  </si>
  <si>
    <t>・分譲済みマンション等における導入の申請であって、法人でない管理組合の場合は総会の議事録等、法人の管理組合は登記事項証明書を提出すること。</t>
    <rPh sb="1" eb="4">
      <t>ブンジョウズ</t>
    </rPh>
    <phoneticPr fontId="4"/>
  </si>
  <si>
    <t>・商業施設、宿泊施設等において、充電設備を公共用充電のために設置する場合は、
　要領書 別表③のにおける要件⑤～⑦が分かる資料を提出すること。</t>
    <rPh sb="1" eb="5">
      <t>ショウギョウシセツ</t>
    </rPh>
    <rPh sb="6" eb="10">
      <t>シュクハクシセツ</t>
    </rPh>
    <rPh sb="10" eb="11">
      <t>ナド</t>
    </rPh>
    <rPh sb="40" eb="43">
      <t>ヨウリョウショ</t>
    </rPh>
    <rPh sb="44" eb="46">
      <t>ベッピョウ</t>
    </rPh>
    <phoneticPr fontId="4"/>
  </si>
  <si>
    <t>２　処分の理由</t>
    <rPh sb="2" eb="4">
      <t>ショブン</t>
    </rPh>
    <rPh sb="5" eb="7">
      <t>リユウ</t>
    </rPh>
    <phoneticPr fontId="24"/>
  </si>
  <si>
    <t>様式第１号（第５条第１項関係）（3）① 充電インフラの整備</t>
    <rPh sb="20" eb="22">
      <t>ジュウデン</t>
    </rPh>
    <rPh sb="27" eb="29">
      <t>セイビ</t>
    </rPh>
    <phoneticPr fontId="4"/>
  </si>
  <si>
    <t>様式第１号（第５条第１項関係）　（３）②充電インフラの整備</t>
    <phoneticPr fontId="4"/>
  </si>
  <si>
    <t>・仕様書、またはパンフレットの写し等、性能が確認できるもの</t>
    <rPh sb="1" eb="3">
      <t>シヨウ</t>
    </rPh>
    <rPh sb="3" eb="4">
      <t>ショ</t>
    </rPh>
    <rPh sb="15" eb="16">
      <t>ウツ</t>
    </rPh>
    <rPh sb="17" eb="18">
      <t>ナド</t>
    </rPh>
    <rPh sb="19" eb="21">
      <t>セイノウ</t>
    </rPh>
    <rPh sb="22" eb="24">
      <t>カクニン</t>
    </rPh>
    <phoneticPr fontId="24"/>
  </si>
  <si>
    <t>運用日</t>
    <rPh sb="0" eb="3">
      <t>ウンヨウビ</t>
    </rPh>
    <phoneticPr fontId="4"/>
  </si>
  <si>
    <t>担当者氏名</t>
    <rPh sb="0" eb="3">
      <t>タントウシャ</t>
    </rPh>
    <rPh sb="3" eb="5">
      <t>シメイ</t>
    </rPh>
    <phoneticPr fontId="4"/>
  </si>
  <si>
    <t>５　確認事項</t>
    <rPh sb="2" eb="4">
      <t>カクニン</t>
    </rPh>
    <rPh sb="4" eb="6">
      <t>ジコウ</t>
    </rPh>
    <phoneticPr fontId="4"/>
  </si>
  <si>
    <t>国等の補助金利用有無</t>
    <rPh sb="0" eb="1">
      <t>クニ</t>
    </rPh>
    <rPh sb="1" eb="2">
      <t>トウ</t>
    </rPh>
    <rPh sb="3" eb="8">
      <t>ホジョキンリヨウ</t>
    </rPh>
    <rPh sb="8" eb="10">
      <t>ウム</t>
    </rPh>
    <phoneticPr fontId="4"/>
  </si>
  <si>
    <t>補助金利用の場合、その金額</t>
    <rPh sb="0" eb="5">
      <t>ホジョキンリヨウ</t>
    </rPh>
    <rPh sb="6" eb="8">
      <t>バアイ</t>
    </rPh>
    <rPh sb="11" eb="13">
      <t>キンガク</t>
    </rPh>
    <phoneticPr fontId="4"/>
  </si>
  <si>
    <t>①</t>
    <phoneticPr fontId="4"/>
  </si>
  <si>
    <t>②</t>
    <phoneticPr fontId="4"/>
  </si>
  <si>
    <t>分譲済み</t>
    <rPh sb="0" eb="3">
      <t>ブンジョウズ</t>
    </rPh>
    <phoneticPr fontId="4"/>
  </si>
  <si>
    <t>12　支出について</t>
    <rPh sb="3" eb="5">
      <t>シシュツ</t>
    </rPh>
    <phoneticPr fontId="4"/>
  </si>
  <si>
    <t>この補助金をどこで知りましたか？（複数選択可）</t>
    <rPh sb="2" eb="5">
      <t>ホジョキン</t>
    </rPh>
    <rPh sb="9" eb="10">
      <t>シ</t>
    </rPh>
    <phoneticPr fontId="4"/>
  </si>
  <si>
    <t>金融機関から</t>
    <rPh sb="0" eb="4">
      <t>キンユウキカン</t>
    </rPh>
    <phoneticPr fontId="4"/>
  </si>
  <si>
    <t>③</t>
    <phoneticPr fontId="4"/>
  </si>
  <si>
    <t>他事業者から</t>
    <rPh sb="0" eb="1">
      <t>タ</t>
    </rPh>
    <rPh sb="1" eb="4">
      <t>ジギョウシャ</t>
    </rPh>
    <phoneticPr fontId="4"/>
  </si>
  <si>
    <t>④</t>
    <phoneticPr fontId="4"/>
  </si>
  <si>
    <t>他団体から（商工会等）</t>
    <rPh sb="0" eb="1">
      <t>ホカ</t>
    </rPh>
    <rPh sb="1" eb="3">
      <t>ダンタイ</t>
    </rPh>
    <rPh sb="6" eb="9">
      <t>ショウコウカイ</t>
    </rPh>
    <rPh sb="9" eb="10">
      <t>ナド</t>
    </rPh>
    <phoneticPr fontId="4"/>
  </si>
  <si>
    <t>⑤</t>
    <phoneticPr fontId="4"/>
  </si>
  <si>
    <t>プラザHPから</t>
    <phoneticPr fontId="4"/>
  </si>
  <si>
    <t>⑥</t>
    <phoneticPr fontId="4"/>
  </si>
  <si>
    <t>※①～④を選択した場合は名称を記載してください（</t>
    <rPh sb="5" eb="7">
      <t>センタク</t>
    </rPh>
    <rPh sb="9" eb="11">
      <t>バアイ</t>
    </rPh>
    <phoneticPr fontId="4"/>
  </si>
  <si>
    <t>６　事務局記入欄</t>
    <rPh sb="2" eb="5">
      <t>ジムキョク</t>
    </rPh>
    <rPh sb="5" eb="8">
      <t>キニュウラン</t>
    </rPh>
    <phoneticPr fontId="4"/>
  </si>
  <si>
    <t>利用した、利用予定</t>
    <rPh sb="0" eb="2">
      <t>リヨウ</t>
    </rPh>
    <rPh sb="5" eb="7">
      <t>リヨウ</t>
    </rPh>
    <rPh sb="7" eb="9">
      <t>ヨテイ</t>
    </rPh>
    <phoneticPr fontId="4"/>
  </si>
  <si>
    <t>車両分</t>
    <rPh sb="0" eb="2">
      <t>シャリョウ</t>
    </rPh>
    <rPh sb="2" eb="3">
      <t>ブン</t>
    </rPh>
    <phoneticPr fontId="4"/>
  </si>
  <si>
    <t>充電設備本体分</t>
    <rPh sb="0" eb="4">
      <t>ジュウデンセツビ</t>
    </rPh>
    <rPh sb="4" eb="6">
      <t>ホンタイ</t>
    </rPh>
    <rPh sb="6" eb="7">
      <t>ブン</t>
    </rPh>
    <phoneticPr fontId="4"/>
  </si>
  <si>
    <t>区分の詳細</t>
    <rPh sb="0" eb="2">
      <t>クブン</t>
    </rPh>
    <rPh sb="3" eb="5">
      <t>ショウサイ</t>
    </rPh>
    <phoneticPr fontId="4"/>
  </si>
  <si>
    <t>公共用</t>
    <rPh sb="0" eb="3">
      <t>コウキョウヨウ</t>
    </rPh>
    <phoneticPr fontId="4"/>
  </si>
  <si>
    <t>公共用以外</t>
    <rPh sb="0" eb="3">
      <t>コウキョウヨウ</t>
    </rPh>
    <rPh sb="3" eb="5">
      <t>イガイ</t>
    </rPh>
    <phoneticPr fontId="4"/>
  </si>
  <si>
    <t>利用していない、利用しない予定</t>
    <rPh sb="0" eb="2">
      <t>リヨウ</t>
    </rPh>
    <rPh sb="8" eb="10">
      <t>リヨウ</t>
    </rPh>
    <rPh sb="13" eb="15">
      <t>ヨテイ</t>
    </rPh>
    <phoneticPr fontId="4"/>
  </si>
  <si>
    <t>　　　　　　　　　　　　　　　　　　　　　　　　　　　　　　　　　　　</t>
  </si>
  <si>
    <t>年</t>
    <rPh sb="0" eb="1">
      <t>ネン</t>
    </rPh>
    <phoneticPr fontId="41"/>
  </si>
  <si>
    <t>月</t>
    <rPh sb="0" eb="1">
      <t>ツキ</t>
    </rPh>
    <phoneticPr fontId="41"/>
  </si>
  <si>
    <t>日</t>
    <rPh sb="0" eb="1">
      <t>ニチ</t>
    </rPh>
    <phoneticPr fontId="41"/>
  </si>
  <si>
    <t>公益財団法人滋賀県産業支援プラザ</t>
    <rPh sb="0" eb="6">
      <t>コウエキザイダンホウジン</t>
    </rPh>
    <rPh sb="6" eb="13">
      <t>シガケンサンギョウシエン</t>
    </rPh>
    <phoneticPr fontId="36"/>
  </si>
  <si>
    <t>理事長　高橋　祥二郎　様</t>
    <rPh sb="2" eb="3">
      <t>チョウ</t>
    </rPh>
    <rPh sb="4" eb="6">
      <t>タカハシ</t>
    </rPh>
    <rPh sb="7" eb="10">
      <t>ヨウジロウ</t>
    </rPh>
    <rPh sb="11" eb="12">
      <t>サマ</t>
    </rPh>
    <phoneticPr fontId="41"/>
  </si>
  <si>
    <t xml:space="preserve">    </t>
  </si>
  <si>
    <t xml:space="preserve">                                           ＜ 車   両   販   売   会   社＞</t>
  </si>
  <si>
    <t>住所</t>
    <rPh sb="0" eb="2">
      <t>ジュウショ</t>
    </rPh>
    <phoneticPr fontId="41"/>
  </si>
  <si>
    <t>名称</t>
    <rPh sb="0" eb="1">
      <t>メイ</t>
    </rPh>
    <rPh sb="1" eb="2">
      <t>ショウ</t>
    </rPh>
    <phoneticPr fontId="41"/>
  </si>
  <si>
    <t>代表者又は</t>
    <rPh sb="0" eb="3">
      <t>ダイヒョウシャ</t>
    </rPh>
    <rPh sb="3" eb="4">
      <t>マタ</t>
    </rPh>
    <phoneticPr fontId="41"/>
  </si>
  <si>
    <t>営業所長名</t>
    <rPh sb="0" eb="3">
      <t>エイギョウショ</t>
    </rPh>
    <rPh sb="3" eb="4">
      <t>チョウ</t>
    </rPh>
    <rPh sb="4" eb="5">
      <t>メイ</t>
    </rPh>
    <phoneticPr fontId="41"/>
  </si>
  <si>
    <t>次世代自動車普及促進事業補助金の補助金交付申請車両の下取車(車両代金の一部)として、下記車両が入庫されたことを証明します。</t>
    <rPh sb="0" eb="15">
      <t>ジセダイジドウシャフキュウソクシンジギョウホジョキン</t>
    </rPh>
    <rPh sb="21" eb="23">
      <t>シンセイ</t>
    </rPh>
    <phoneticPr fontId="41"/>
  </si>
  <si>
    <t>記</t>
    <rPh sb="0" eb="1">
      <t>キ</t>
    </rPh>
    <phoneticPr fontId="41"/>
  </si>
  <si>
    <t>下   取   車   両   明   細</t>
    <phoneticPr fontId="41"/>
  </si>
  <si>
    <t>車両登録番号又は車両番号</t>
    <rPh sb="6" eb="7">
      <t>マタ</t>
    </rPh>
    <rPh sb="8" eb="10">
      <t>シャリョウ</t>
    </rPh>
    <rPh sb="10" eb="12">
      <t>バンゴウ</t>
    </rPh>
    <phoneticPr fontId="41"/>
  </si>
  <si>
    <t>型式</t>
    <phoneticPr fontId="41"/>
  </si>
  <si>
    <t>年式</t>
    <rPh sb="0" eb="2">
      <t>ネンシキ</t>
    </rPh>
    <phoneticPr fontId="41"/>
  </si>
  <si>
    <t>車台番号</t>
    <phoneticPr fontId="41"/>
  </si>
  <si>
    <t>車名</t>
    <phoneticPr fontId="41"/>
  </si>
  <si>
    <t>使用者</t>
    <phoneticPr fontId="41"/>
  </si>
  <si>
    <t>入庫日</t>
    <phoneticPr fontId="41"/>
  </si>
  <si>
    <t>月</t>
    <rPh sb="0" eb="1">
      <t>ガツ</t>
    </rPh>
    <phoneticPr fontId="41"/>
  </si>
  <si>
    <t>下取価格</t>
    <phoneticPr fontId="41"/>
  </si>
  <si>
    <t>円</t>
    <rPh sb="0" eb="1">
      <t>エン</t>
    </rPh>
    <phoneticPr fontId="41"/>
  </si>
  <si>
    <t>下取車リサイクル預託金相当額</t>
    <rPh sb="0" eb="2">
      <t>シタドリ</t>
    </rPh>
    <rPh sb="2" eb="3">
      <t>シャ</t>
    </rPh>
    <rPh sb="8" eb="11">
      <t>ヨタクキン</t>
    </rPh>
    <rPh sb="11" eb="13">
      <t>ソウトウ</t>
    </rPh>
    <rPh sb="13" eb="14">
      <t>ガク</t>
    </rPh>
    <phoneticPr fontId="41"/>
  </si>
  <si>
    <t>＜下取車に関する確認事項＞</t>
    <rPh sb="1" eb="3">
      <t>シタドリ</t>
    </rPh>
    <rPh sb="3" eb="4">
      <t>シャ</t>
    </rPh>
    <rPh sb="5" eb="6">
      <t>カン</t>
    </rPh>
    <rPh sb="8" eb="10">
      <t>カクニン</t>
    </rPh>
    <rPh sb="10" eb="12">
      <t>ジコウ</t>
    </rPh>
    <phoneticPr fontId="41"/>
  </si>
  <si>
    <t>上記車両は燃料電池自動車・電気自動車・プラグインハイブリッド自動車・クリーンディーゼル自動車に該当する。</t>
    <rPh sb="0" eb="2">
      <t>ジョウキ</t>
    </rPh>
    <rPh sb="2" eb="4">
      <t>シャリョウ</t>
    </rPh>
    <rPh sb="5" eb="7">
      <t>ネンリョウ</t>
    </rPh>
    <rPh sb="7" eb="9">
      <t>デンチ</t>
    </rPh>
    <rPh sb="9" eb="12">
      <t>ジドウシャ</t>
    </rPh>
    <rPh sb="13" eb="15">
      <t>デンキ</t>
    </rPh>
    <rPh sb="15" eb="18">
      <t>ジドウシャ</t>
    </rPh>
    <rPh sb="30" eb="33">
      <t>ジドウシャ</t>
    </rPh>
    <rPh sb="43" eb="46">
      <t>ジドウシャ</t>
    </rPh>
    <rPh sb="47" eb="49">
      <t>ガイトウ</t>
    </rPh>
    <phoneticPr fontId="41"/>
  </si>
  <si>
    <t>1.</t>
    <phoneticPr fontId="41"/>
  </si>
  <si>
    <t>該当しない。</t>
    <rPh sb="0" eb="2">
      <t>ガイトウ</t>
    </rPh>
    <phoneticPr fontId="41"/>
  </si>
  <si>
    <t>2.</t>
    <phoneticPr fontId="41"/>
  </si>
  <si>
    <t>該当する。</t>
    <rPh sb="0" eb="2">
      <t>ガイトウ</t>
    </rPh>
    <phoneticPr fontId="41"/>
  </si>
  <si>
    <t>（1又は2に○印）</t>
    <rPh sb="2" eb="3">
      <t>マタ</t>
    </rPh>
    <rPh sb="7" eb="8">
      <t>シルシ</t>
    </rPh>
    <phoneticPr fontId="41"/>
  </si>
  <si>
    <t>2.の場合のみ回答</t>
    <rPh sb="3" eb="5">
      <t>バアイ</t>
    </rPh>
    <rPh sb="7" eb="9">
      <t>カイトウ</t>
    </rPh>
    <phoneticPr fontId="41"/>
  </si>
  <si>
    <t>イ</t>
    <phoneticPr fontId="41"/>
  </si>
  <si>
    <t>補助金を受領していない。</t>
    <rPh sb="0" eb="3">
      <t>ホジョキン</t>
    </rPh>
    <rPh sb="4" eb="6">
      <t>ジュリョウ</t>
    </rPh>
    <phoneticPr fontId="41"/>
  </si>
  <si>
    <t>ロ</t>
    <phoneticPr fontId="41"/>
  </si>
  <si>
    <t>補助金を受領している。</t>
    <rPh sb="0" eb="3">
      <t>ホジョキン</t>
    </rPh>
    <rPh sb="4" eb="6">
      <t>ジュリョウ</t>
    </rPh>
    <phoneticPr fontId="41"/>
  </si>
  <si>
    <t>※補助金を受領し処分制限期間内に車両を処分する場合は、補助金を返納して頂く事が必須となります。</t>
    <rPh sb="1" eb="4">
      <t>ホジョキン</t>
    </rPh>
    <rPh sb="5" eb="7">
      <t>ジュリョウ</t>
    </rPh>
    <rPh sb="8" eb="10">
      <t>ショブン</t>
    </rPh>
    <rPh sb="10" eb="12">
      <t>セイゲン</t>
    </rPh>
    <rPh sb="12" eb="14">
      <t>キカン</t>
    </rPh>
    <rPh sb="14" eb="15">
      <t>ナイ</t>
    </rPh>
    <rPh sb="16" eb="18">
      <t>シャリョウ</t>
    </rPh>
    <rPh sb="19" eb="21">
      <t>ショブン</t>
    </rPh>
    <rPh sb="23" eb="25">
      <t>バアイ</t>
    </rPh>
    <rPh sb="27" eb="30">
      <t>ホジョキン</t>
    </rPh>
    <rPh sb="31" eb="33">
      <t>ヘンノウ</t>
    </rPh>
    <rPh sb="35" eb="36">
      <t>イタダ</t>
    </rPh>
    <rPh sb="37" eb="38">
      <t>コト</t>
    </rPh>
    <rPh sb="39" eb="41">
      <t>ヒッス</t>
    </rPh>
    <phoneticPr fontId="41"/>
  </si>
  <si>
    <t>　</t>
    <phoneticPr fontId="41"/>
  </si>
  <si>
    <t>以上</t>
    <rPh sb="0" eb="2">
      <t>イジョウ</t>
    </rPh>
    <phoneticPr fontId="41"/>
  </si>
  <si>
    <t>下取車入庫証明書</t>
    <phoneticPr fontId="4"/>
  </si>
  <si>
    <t>土地利用に関する許諾書</t>
    <rPh sb="0" eb="4">
      <t>トチリヨウ</t>
    </rPh>
    <rPh sb="5" eb="6">
      <t>カン</t>
    </rPh>
    <rPh sb="8" eb="10">
      <t>キョダク</t>
    </rPh>
    <rPh sb="10" eb="11">
      <t>ショ</t>
    </rPh>
    <phoneticPr fontId="36"/>
  </si>
  <si>
    <t>設置場所住所</t>
    <rPh sb="0" eb="1">
      <t>セツ</t>
    </rPh>
    <rPh sb="1" eb="2">
      <t>チ</t>
    </rPh>
    <rPh sb="2" eb="3">
      <t>バ</t>
    </rPh>
    <rPh sb="3" eb="4">
      <t>ショ</t>
    </rPh>
    <rPh sb="4" eb="6">
      <t>ジュウショ</t>
    </rPh>
    <phoneticPr fontId="36"/>
  </si>
  <si>
    <t>賃借人　</t>
    <rPh sb="0" eb="1">
      <t>チン</t>
    </rPh>
    <rPh sb="1" eb="2">
      <t>シャク</t>
    </rPh>
    <rPh sb="2" eb="3">
      <t>ヒト</t>
    </rPh>
    <phoneticPr fontId="36"/>
  </si>
  <si>
    <t>住　所</t>
    <rPh sb="0" eb="1">
      <t>スミ</t>
    </rPh>
    <rPh sb="2" eb="3">
      <t>ショ</t>
    </rPh>
    <phoneticPr fontId="36"/>
  </si>
  <si>
    <t>〒</t>
    <phoneticPr fontId="36"/>
  </si>
  <si>
    <t>事　業　所　名</t>
    <rPh sb="0" eb="1">
      <t>コト</t>
    </rPh>
    <rPh sb="2" eb="3">
      <t>ギョウ</t>
    </rPh>
    <rPh sb="4" eb="5">
      <t>ショ</t>
    </rPh>
    <rPh sb="6" eb="7">
      <t>ナ</t>
    </rPh>
    <phoneticPr fontId="36"/>
  </si>
  <si>
    <t>代表者役職</t>
    <rPh sb="0" eb="3">
      <t>ダイヒョウシャ</t>
    </rPh>
    <rPh sb="3" eb="5">
      <t>ヤクショク</t>
    </rPh>
    <phoneticPr fontId="36"/>
  </si>
  <si>
    <t>氏　名</t>
    <rPh sb="0" eb="1">
      <t>シ</t>
    </rPh>
    <rPh sb="2" eb="3">
      <t>ナ</t>
    </rPh>
    <phoneticPr fontId="36"/>
  </si>
  <si>
    <t>使　用　期　間</t>
    <rPh sb="0" eb="1">
      <t>シ</t>
    </rPh>
    <rPh sb="2" eb="3">
      <t>ヨウ</t>
    </rPh>
    <rPh sb="4" eb="5">
      <t>キ</t>
    </rPh>
    <rPh sb="6" eb="7">
      <t>アイダ</t>
    </rPh>
    <phoneticPr fontId="36"/>
  </si>
  <si>
    <t>令和　　年　　月　　日から</t>
    <rPh sb="0" eb="2">
      <t>レイワ</t>
    </rPh>
    <rPh sb="4" eb="5">
      <t>ネン</t>
    </rPh>
    <rPh sb="7" eb="8">
      <t>ツキ</t>
    </rPh>
    <rPh sb="10" eb="11">
      <t>ヒ</t>
    </rPh>
    <phoneticPr fontId="36"/>
  </si>
  <si>
    <t>令和　　年　　月　　日迄</t>
    <rPh sb="0" eb="2">
      <t>レイワ</t>
    </rPh>
    <rPh sb="4" eb="5">
      <t>ネン</t>
    </rPh>
    <rPh sb="7" eb="8">
      <t>ツキ</t>
    </rPh>
    <rPh sb="10" eb="11">
      <t>ヒ</t>
    </rPh>
    <rPh sb="11" eb="12">
      <t>マデ</t>
    </rPh>
    <phoneticPr fontId="36"/>
  </si>
  <si>
    <t>上記の通り充電設備設置を許諾します。</t>
    <rPh sb="0" eb="2">
      <t>ジョウキ</t>
    </rPh>
    <rPh sb="3" eb="4">
      <t>トオ</t>
    </rPh>
    <rPh sb="5" eb="7">
      <t>ジュウデン</t>
    </rPh>
    <rPh sb="7" eb="9">
      <t>セツビ</t>
    </rPh>
    <rPh sb="9" eb="11">
      <t>セッチ</t>
    </rPh>
    <rPh sb="12" eb="14">
      <t>キョダク</t>
    </rPh>
    <phoneticPr fontId="36"/>
  </si>
  <si>
    <t>令和　　年　　月　　日</t>
    <rPh sb="0" eb="2">
      <t>レイワ</t>
    </rPh>
    <rPh sb="4" eb="5">
      <t>ネン</t>
    </rPh>
    <rPh sb="7" eb="8">
      <t>ツキ</t>
    </rPh>
    <rPh sb="10" eb="11">
      <t>ヒ</t>
    </rPh>
    <phoneticPr fontId="36"/>
  </si>
  <si>
    <t>賃貸人</t>
    <rPh sb="0" eb="2">
      <t>チンタイ</t>
    </rPh>
    <rPh sb="2" eb="3">
      <t>ニン</t>
    </rPh>
    <phoneticPr fontId="36"/>
  </si>
  <si>
    <t>令和　　年　　月　　日</t>
    <rPh sb="0" eb="2">
      <t>レイワ</t>
    </rPh>
    <rPh sb="4" eb="5">
      <t>ネン</t>
    </rPh>
    <rPh sb="7" eb="8">
      <t>ガツ</t>
    </rPh>
    <rPh sb="10" eb="11">
      <t>ニチ</t>
    </rPh>
    <phoneticPr fontId="4"/>
  </si>
  <si>
    <t>作成日：</t>
    <rPh sb="0" eb="3">
      <t>サクセイビ</t>
    </rPh>
    <phoneticPr fontId="4"/>
  </si>
  <si>
    <t>賃貸等　</t>
    <rPh sb="0" eb="2">
      <t>チンタイ</t>
    </rPh>
    <rPh sb="2" eb="3">
      <t>ナド</t>
    </rPh>
    <phoneticPr fontId="4"/>
  </si>
  <si>
    <t>（裏面あり）</t>
    <phoneticPr fontId="4"/>
  </si>
  <si>
    <t>必要に応じて</t>
    <phoneticPr fontId="4"/>
  </si>
  <si>
    <t>・補助金相当額がリース料金の低減により使用者に還元されていることがわかる書類</t>
    <phoneticPr fontId="4"/>
  </si>
  <si>
    <t>令和　　　年　　　月　　　日</t>
    <rPh sb="0" eb="2">
      <t>レイワ</t>
    </rPh>
    <rPh sb="5" eb="6">
      <t>ネン</t>
    </rPh>
    <rPh sb="9" eb="10">
      <t>ガツ</t>
    </rPh>
    <rPh sb="13" eb="14">
      <t>ニチ</t>
    </rPh>
    <phoneticPr fontId="4"/>
  </si>
  <si>
    <t>別表４（第１４条関係）</t>
  </si>
  <si>
    <t>貸与料金の算定根拠明細書</t>
    <rPh sb="0" eb="2">
      <t>タイヨ</t>
    </rPh>
    <rPh sb="2" eb="4">
      <t>リョウキン</t>
    </rPh>
    <rPh sb="5" eb="7">
      <t>サンテイ</t>
    </rPh>
    <rPh sb="7" eb="9">
      <t>コンキョ</t>
    </rPh>
    <rPh sb="9" eb="12">
      <t>メイサイショ</t>
    </rPh>
    <phoneticPr fontId="4"/>
  </si>
  <si>
    <t>下表に該当しない車両等の場合は個別に判断する。</t>
  </si>
  <si>
    <t>区分・種類</t>
  </si>
  <si>
    <t>処分制限期間 (※１)</t>
  </si>
  <si>
    <t>月数換算（カ月）</t>
    <rPh sb="0" eb="2">
      <t>ツキスウ</t>
    </rPh>
    <rPh sb="2" eb="4">
      <t>カンサン</t>
    </rPh>
    <rPh sb="6" eb="7">
      <t>ツキ</t>
    </rPh>
    <phoneticPr fontId="4"/>
  </si>
  <si>
    <t>＜リース会社＞</t>
    <rPh sb="4" eb="6">
      <t>ガイシャ</t>
    </rPh>
    <phoneticPr fontId="41"/>
  </si>
  <si>
    <t>住　　所</t>
    <phoneticPr fontId="41"/>
  </si>
  <si>
    <t>名　　称</t>
    <rPh sb="0" eb="1">
      <t>メイ</t>
    </rPh>
    <rPh sb="3" eb="4">
      <t>ショウ</t>
    </rPh>
    <phoneticPr fontId="41"/>
  </si>
  <si>
    <t>代表者名</t>
    <rPh sb="0" eb="3">
      <t>ダイヒョウシャ</t>
    </rPh>
    <rPh sb="3" eb="4">
      <t>メイ</t>
    </rPh>
    <phoneticPr fontId="41"/>
  </si>
  <si>
    <t>＜使用者（貸借者）＞</t>
    <rPh sb="1" eb="4">
      <t>シヨウシャ</t>
    </rPh>
    <rPh sb="5" eb="7">
      <t>タイシャク</t>
    </rPh>
    <rPh sb="7" eb="8">
      <t>シャ</t>
    </rPh>
    <phoneticPr fontId="41"/>
  </si>
  <si>
    <t>名 称／
使用者名</t>
    <rPh sb="0" eb="1">
      <t>メイ</t>
    </rPh>
    <rPh sb="2" eb="3">
      <t>ショウ</t>
    </rPh>
    <rPh sb="5" eb="8">
      <t>シヨウシャ</t>
    </rPh>
    <rPh sb="8" eb="9">
      <t>メイ</t>
    </rPh>
    <phoneticPr fontId="41"/>
  </si>
  <si>
    <t>以下の内容に誤りはなく、同意いたします。</t>
    <rPh sb="0" eb="2">
      <t>イカ</t>
    </rPh>
    <rPh sb="6" eb="7">
      <t>アヤマ</t>
    </rPh>
    <phoneticPr fontId="41"/>
  </si>
  <si>
    <t>１．リース期間・補助金相当額</t>
    <rPh sb="5" eb="7">
      <t>キカン</t>
    </rPh>
    <rPh sb="8" eb="11">
      <t>ホジョキン</t>
    </rPh>
    <rPh sb="11" eb="13">
      <t>ソウトウ</t>
    </rPh>
    <rPh sb="13" eb="14">
      <t>ガク</t>
    </rPh>
    <phoneticPr fontId="41"/>
  </si>
  <si>
    <t>リース期間（月数）　※１</t>
  </si>
  <si>
    <t>ヶ月</t>
  </si>
  <si>
    <t>２．リース料金</t>
  </si>
  <si>
    <t>補助金無しの場合</t>
  </si>
  <si>
    <t>補助金有りの場合</t>
  </si>
  <si>
    <t>リース料金総額（消費税抜き）</t>
  </si>
  <si>
    <t>５年</t>
  </si>
  <si>
    <t>普通充電設備</t>
  </si>
  <si>
    <t>月額リース料金（消費税抜き）</t>
    <rPh sb="11" eb="12">
      <t>ヌ</t>
    </rPh>
    <phoneticPr fontId="41"/>
  </si>
  <si>
    <t>３.特記事項</t>
    <rPh sb="2" eb="4">
      <t>トッキ</t>
    </rPh>
    <rPh sb="4" eb="6">
      <t>ジコウ</t>
    </rPh>
    <phoneticPr fontId="41"/>
  </si>
  <si>
    <t>※１　リース期間は原則処分制限期間以上であること。</t>
    <rPh sb="9" eb="11">
      <t>ゲンソク</t>
    </rPh>
    <rPh sb="11" eb="13">
      <t>ショブン</t>
    </rPh>
    <rPh sb="13" eb="15">
      <t>セイゲン</t>
    </rPh>
    <rPh sb="15" eb="17">
      <t>キカン</t>
    </rPh>
    <rPh sb="17" eb="19">
      <t>イジョウ</t>
    </rPh>
    <phoneticPr fontId="41"/>
  </si>
  <si>
    <t>＜リース会社＞担当者</t>
    <rPh sb="7" eb="10">
      <t>タントウシャ</t>
    </rPh>
    <phoneticPr fontId="41"/>
  </si>
  <si>
    <t>氏名</t>
    <rPh sb="0" eb="2">
      <t>シメイ</t>
    </rPh>
    <phoneticPr fontId="41"/>
  </si>
  <si>
    <t>：</t>
    <phoneticPr fontId="41"/>
  </si>
  <si>
    <t>所属</t>
    <phoneticPr fontId="41"/>
  </si>
  <si>
    <t>TEL</t>
    <phoneticPr fontId="41"/>
  </si>
  <si>
    <t>FAX</t>
    <phoneticPr fontId="41"/>
  </si>
  <si>
    <t>充電設備区分／メーカー名、型式</t>
    <rPh sb="0" eb="2">
      <t>ジュウデン</t>
    </rPh>
    <rPh sb="2" eb="4">
      <t>セツビ</t>
    </rPh>
    <rPh sb="4" eb="6">
      <t>クブン</t>
    </rPh>
    <rPh sb="11" eb="12">
      <t>メイ</t>
    </rPh>
    <rPh sb="13" eb="15">
      <t>カタシキ</t>
    </rPh>
    <phoneticPr fontId="41"/>
  </si>
  <si>
    <t>補助金相当額　</t>
    <phoneticPr fontId="41"/>
  </si>
  <si>
    <r>
      <t xml:space="preserve"> 差額</t>
    </r>
    <r>
      <rPr>
        <sz val="8"/>
        <rFont val="ＭＳ Ｐ明朝"/>
        <family val="1"/>
        <charset val="128"/>
      </rPr>
      <t>　</t>
    </r>
    <phoneticPr fontId="4"/>
  </si>
  <si>
    <t>(充電設備リースの場合)貸与料金明細書</t>
    <rPh sb="1" eb="3">
      <t>ジュウデン</t>
    </rPh>
    <rPh sb="3" eb="5">
      <t>セツビ</t>
    </rPh>
    <rPh sb="9" eb="11">
      <t>バアイ</t>
    </rPh>
    <phoneticPr fontId="4"/>
  </si>
  <si>
    <t xml:space="preserve">・契約が申請者（リース会社）と使用者であること。
・一般社団法人次世代自動車振興センターが実施する補助金の対象充電設備一覧に記載されている車名・グレード・型式が確認できること。
・リース契約の詳細（期間、金額、支払い明細、その他契約内容詳細）のわかるもの。
</t>
    <rPh sb="15" eb="18">
      <t>シヨウシャ</t>
    </rPh>
    <rPh sb="93" eb="95">
      <t>ケイヤク</t>
    </rPh>
    <rPh sb="96" eb="98">
      <t>ショウサイ</t>
    </rPh>
    <rPh sb="99" eb="101">
      <t>キカン</t>
    </rPh>
    <rPh sb="102" eb="104">
      <t>キンガク</t>
    </rPh>
    <rPh sb="105" eb="107">
      <t>シハラ</t>
    </rPh>
    <rPh sb="108" eb="110">
      <t>メイサイ</t>
    </rPh>
    <rPh sb="113" eb="114">
      <t>タ</t>
    </rPh>
    <rPh sb="114" eb="118">
      <t>ケイヤクナイヨウ</t>
    </rPh>
    <rPh sb="118" eb="120">
      <t>ショウサイ</t>
    </rPh>
    <phoneticPr fontId="4"/>
  </si>
  <si>
    <t xml:space="preserve">・契約が申請者（使用者）とリース会社であること。
・一般社団法人次世代自動車振興センターが実施する補助金の対象車両一覧に記載されている車名・グレード・型式が確認できること。
・リース契約の詳細（期間、金額、支払い明細、その他契約内容詳細）のわかるもの。
</t>
    <rPh sb="8" eb="11">
      <t>シヨウシャ</t>
    </rPh>
    <rPh sb="55" eb="57">
      <t>シャリョウ</t>
    </rPh>
    <rPh sb="91" eb="93">
      <t>ケイヤク</t>
    </rPh>
    <rPh sb="94" eb="96">
      <t>ショウサイ</t>
    </rPh>
    <rPh sb="97" eb="99">
      <t>キカン</t>
    </rPh>
    <rPh sb="100" eb="102">
      <t>キンガク</t>
    </rPh>
    <rPh sb="103" eb="105">
      <t>シハラ</t>
    </rPh>
    <rPh sb="106" eb="108">
      <t>メイサイ</t>
    </rPh>
    <rPh sb="111" eb="112">
      <t>タ</t>
    </rPh>
    <rPh sb="112" eb="116">
      <t>ケイヤクナイヨウ</t>
    </rPh>
    <rPh sb="116" eb="118">
      <t>ショウサイ</t>
    </rPh>
    <phoneticPr fontId="4"/>
  </si>
  <si>
    <t>・国等の補助金を利用または利用予定の場合は、「額の確定通知」等のコピー</t>
    <phoneticPr fontId="4"/>
  </si>
  <si>
    <t>(他の補助金利用の場合)国等の補助金額の確認ができる書類</t>
    <rPh sb="1" eb="2">
      <t>ホカ</t>
    </rPh>
    <rPh sb="3" eb="6">
      <t>ホジョキン</t>
    </rPh>
    <rPh sb="6" eb="8">
      <t>リヨウ</t>
    </rPh>
    <rPh sb="9" eb="11">
      <t>バアイ</t>
    </rPh>
    <rPh sb="12" eb="13">
      <t>クニ</t>
    </rPh>
    <rPh sb="13" eb="14">
      <t>トウ</t>
    </rPh>
    <rPh sb="15" eb="19">
      <t>ホジョキンガク</t>
    </rPh>
    <rPh sb="20" eb="22">
      <t>カクニン</t>
    </rPh>
    <rPh sb="26" eb="28">
      <t>ショルイ</t>
    </rPh>
    <phoneticPr fontId="4"/>
  </si>
  <si>
    <t>提出区分</t>
    <rPh sb="0" eb="2">
      <t>テイシュツ</t>
    </rPh>
    <rPh sb="2" eb="4">
      <t>クブン</t>
    </rPh>
    <phoneticPr fontId="4"/>
  </si>
  <si>
    <t>項目</t>
    <rPh sb="0" eb="2">
      <t>コウモク</t>
    </rPh>
    <phoneticPr fontId="4"/>
  </si>
  <si>
    <t>チェック</t>
    <phoneticPr fontId="4"/>
  </si>
  <si>
    <t>住民票の写し（原本をデータ化したもの）</t>
    <phoneticPr fontId="4"/>
  </si>
  <si>
    <t>納税証明書（原本をデータ化したもの）</t>
    <rPh sb="0" eb="2">
      <t>ノウゼイ</t>
    </rPh>
    <rPh sb="2" eb="5">
      <t>ショウメイショ</t>
    </rPh>
    <phoneticPr fontId="24"/>
  </si>
  <si>
    <t>履歴事項全部証明書
（原本をデータ化したもの）</t>
    <rPh sb="11" eb="13">
      <t>ゲンポン</t>
    </rPh>
    <rPh sb="17" eb="18">
      <t>カ</t>
    </rPh>
    <phoneticPr fontId="24"/>
  </si>
  <si>
    <t>・直近３か月以内に取得されたもの。
（その後登記事項に変更があった場合は、最新のもの）
【次世代自動車のリースの場合】使用者の分が必要。
【充電設備のリースの場合】使用者、リース会社両方の分が必要。</t>
    <rPh sb="1" eb="3">
      <t>チョッキン</t>
    </rPh>
    <rPh sb="5" eb="6">
      <t>ゲツ</t>
    </rPh>
    <rPh sb="6" eb="8">
      <t>イナイ</t>
    </rPh>
    <rPh sb="9" eb="11">
      <t>シュトク</t>
    </rPh>
    <rPh sb="21" eb="22">
      <t>ゴ</t>
    </rPh>
    <rPh sb="22" eb="24">
      <t>トウキ</t>
    </rPh>
    <rPh sb="24" eb="26">
      <t>ジコウ</t>
    </rPh>
    <rPh sb="27" eb="29">
      <t>ヘンコウ</t>
    </rPh>
    <rPh sb="33" eb="35">
      <t>バアイ</t>
    </rPh>
    <rPh sb="37" eb="39">
      <t>サイシン</t>
    </rPh>
    <rPh sb="45" eb="51">
      <t>ジセダイジドウシャ</t>
    </rPh>
    <rPh sb="56" eb="58">
      <t>バアイ</t>
    </rPh>
    <rPh sb="59" eb="62">
      <t>シヨウシャ</t>
    </rPh>
    <rPh sb="63" eb="64">
      <t>ブン</t>
    </rPh>
    <rPh sb="65" eb="67">
      <t>ヒツヨウ</t>
    </rPh>
    <rPh sb="70" eb="74">
      <t>ジュウデンセツビ</t>
    </rPh>
    <rPh sb="79" eb="81">
      <t>バアイ</t>
    </rPh>
    <rPh sb="82" eb="85">
      <t>シヨウシャ</t>
    </rPh>
    <rPh sb="89" eb="91">
      <t>カイシャ</t>
    </rPh>
    <rPh sb="91" eb="93">
      <t>リョウホウ</t>
    </rPh>
    <rPh sb="94" eb="95">
      <t>ブン</t>
    </rPh>
    <rPh sb="96" eb="98">
      <t>ヒツヨウ</t>
    </rPh>
    <phoneticPr fontId="24"/>
  </si>
  <si>
    <t>・直近３か月以内に取得されたもの。
（その後居住地等に変更があった場合は、最新のもの）
・本籍およびマイナンバーが記載されていないもの
【次世代自動車のリースの場合】使用者の分が必要。
【充電設備のリースの場合】使用者、リース会社両方の分が必要。</t>
    <rPh sb="1" eb="3">
      <t>チョッキン</t>
    </rPh>
    <rPh sb="5" eb="6">
      <t>ゲツ</t>
    </rPh>
    <rPh sb="6" eb="8">
      <t>イナイ</t>
    </rPh>
    <rPh sb="9" eb="11">
      <t>シュトク</t>
    </rPh>
    <rPh sb="21" eb="22">
      <t>ゴ</t>
    </rPh>
    <rPh sb="27" eb="29">
      <t>ヘンコウ</t>
    </rPh>
    <rPh sb="33" eb="35">
      <t>バアイ</t>
    </rPh>
    <rPh sb="37" eb="39">
      <t>サイシン</t>
    </rPh>
    <phoneticPr fontId="24"/>
  </si>
  <si>
    <t>・県税の納税証明書（滋賀県知事が発行したもの）
・直近３か月以内に取得されたもの。
・「県税に未納がないこと。」の証明
【次世代自動車のリースの場合】使用者の分が必要。
【充電設備のリースの場合】使用者、リース会社両方の分が必要。</t>
    <rPh sb="1" eb="3">
      <t>ケンゼイ</t>
    </rPh>
    <rPh sb="4" eb="6">
      <t>ノウゼイ</t>
    </rPh>
    <rPh sb="6" eb="9">
      <t>ショウメイショ</t>
    </rPh>
    <rPh sb="10" eb="15">
      <t>シガケンチジ</t>
    </rPh>
    <rPh sb="16" eb="18">
      <t>ハッコウ</t>
    </rPh>
    <rPh sb="57" eb="59">
      <t>ショウメイ</t>
    </rPh>
    <phoneticPr fontId="24"/>
  </si>
  <si>
    <t>このシートは共通です。全員提出してください。</t>
    <rPh sb="6" eb="8">
      <t>キョウツウ</t>
    </rPh>
    <rPh sb="11" eb="13">
      <t>ゼンイン</t>
    </rPh>
    <rPh sb="13" eb="15">
      <t>テイシュツ</t>
    </rPh>
    <phoneticPr fontId="4"/>
  </si>
  <si>
    <t>※下取り車がある場合は提出してください。</t>
    <rPh sb="1" eb="3">
      <t>シタド</t>
    </rPh>
    <rPh sb="4" eb="5">
      <t>シャ</t>
    </rPh>
    <rPh sb="8" eb="10">
      <t>バアイ</t>
    </rPh>
    <rPh sb="11" eb="13">
      <t>テイシュツ</t>
    </rPh>
    <phoneticPr fontId="4"/>
  </si>
  <si>
    <t>※充電設備で、設置の土地が賃借の場合は提出してください。</t>
    <rPh sb="1" eb="5">
      <t>ジュウデンセツビ</t>
    </rPh>
    <rPh sb="7" eb="9">
      <t>セッチ</t>
    </rPh>
    <rPh sb="10" eb="12">
      <t>トチ</t>
    </rPh>
    <rPh sb="13" eb="15">
      <t>チンシャク</t>
    </rPh>
    <rPh sb="16" eb="18">
      <t>バアイ</t>
    </rPh>
    <rPh sb="19" eb="21">
      <t>テイシュツ</t>
    </rPh>
    <phoneticPr fontId="4"/>
  </si>
  <si>
    <t>※申請を取り下げる場合は、提出してください</t>
    <rPh sb="1" eb="3">
      <t>シンセイ</t>
    </rPh>
    <rPh sb="4" eb="5">
      <t>ト</t>
    </rPh>
    <rPh sb="6" eb="7">
      <t>サ</t>
    </rPh>
    <rPh sb="9" eb="11">
      <t>バアイ</t>
    </rPh>
    <rPh sb="13" eb="15">
      <t>テイシュツ</t>
    </rPh>
    <phoneticPr fontId="4"/>
  </si>
  <si>
    <t>※補助金を利用して取得した車両や充電設備を処分する場合は、提出してください</t>
    <rPh sb="1" eb="4">
      <t>ホジョキン</t>
    </rPh>
    <rPh sb="5" eb="7">
      <t>リヨウ</t>
    </rPh>
    <rPh sb="9" eb="11">
      <t>シュトク</t>
    </rPh>
    <rPh sb="13" eb="15">
      <t>シャリョウ</t>
    </rPh>
    <rPh sb="16" eb="20">
      <t>ジュウデンセツビ</t>
    </rPh>
    <rPh sb="21" eb="23">
      <t>ショブン</t>
    </rPh>
    <rPh sb="25" eb="27">
      <t>バアイ</t>
    </rPh>
    <rPh sb="29" eb="31">
      <t>テイシュツ</t>
    </rPh>
    <phoneticPr fontId="4"/>
  </si>
  <si>
    <r>
      <t>支出（</t>
    </r>
    <r>
      <rPr>
        <sz val="11"/>
        <color rgb="FFFF0000"/>
        <rFont val="ＭＳ 明朝"/>
        <family val="1"/>
        <charset val="128"/>
      </rPr>
      <t>税抜き</t>
    </r>
    <r>
      <rPr>
        <sz val="11"/>
        <rFont val="ＭＳ 明朝"/>
        <family val="1"/>
        <charset val="128"/>
      </rPr>
      <t>）</t>
    </r>
    <rPh sb="0" eb="2">
      <t>シシュツ</t>
    </rPh>
    <rPh sb="3" eb="5">
      <t>ゼイヌ</t>
    </rPh>
    <phoneticPr fontId="4"/>
  </si>
  <si>
    <t>公益財団法人　滋賀県産業支援プラザ</t>
    <rPh sb="0" eb="2">
      <t>コウエキ</t>
    </rPh>
    <rPh sb="2" eb="4">
      <t>ザイダン</t>
    </rPh>
    <rPh sb="4" eb="6">
      <t>ホウジン</t>
    </rPh>
    <phoneticPr fontId="4"/>
  </si>
  <si>
    <t>理事長　高橋　祥二郎　様</t>
    <rPh sb="0" eb="3">
      <t>リジチョウ</t>
    </rPh>
    <rPh sb="4" eb="10">
      <t>タ</t>
    </rPh>
    <rPh sb="11" eb="12">
      <t>サマ</t>
    </rPh>
    <phoneticPr fontId="4"/>
  </si>
  <si>
    <t>公益財団法人　滋賀県産業支援プラザ</t>
    <rPh sb="0" eb="2">
      <t>コウエキ</t>
    </rPh>
    <rPh sb="2" eb="4">
      <t>ザイダン</t>
    </rPh>
    <rPh sb="4" eb="6">
      <t>ホウジン</t>
    </rPh>
    <phoneticPr fontId="24"/>
  </si>
  <si>
    <t>令和　年　月　日</t>
    <phoneticPr fontId="24"/>
  </si>
  <si>
    <t>令和　年　月　日</t>
    <rPh sb="0" eb="2">
      <t>レイワ</t>
    </rPh>
    <rPh sb="3" eb="4">
      <t>トシ</t>
    </rPh>
    <rPh sb="5" eb="6">
      <t>ガツ</t>
    </rPh>
    <rPh sb="7" eb="8">
      <t>ニチ</t>
    </rPh>
    <phoneticPr fontId="24"/>
  </si>
  <si>
    <t>※自社にて財産管理台帳を作成していない場合に使用してください</t>
    <rPh sb="1" eb="3">
      <t>ジシャ</t>
    </rPh>
    <rPh sb="5" eb="7">
      <t>ザイサン</t>
    </rPh>
    <rPh sb="7" eb="9">
      <t>カンリ</t>
    </rPh>
    <rPh sb="9" eb="11">
      <t>ダイチョウ</t>
    </rPh>
    <rPh sb="12" eb="14">
      <t>サクセイ</t>
    </rPh>
    <rPh sb="19" eb="21">
      <t>バアイ</t>
    </rPh>
    <rPh sb="22" eb="24">
      <t>シヨウ</t>
    </rPh>
    <phoneticPr fontId="4"/>
  </si>
  <si>
    <t>リース契約書等のコピー</t>
    <rPh sb="3" eb="6">
      <t>ケイヤクショ</t>
    </rPh>
    <rPh sb="6" eb="7">
      <t>ナド</t>
    </rPh>
    <phoneticPr fontId="4"/>
  </si>
  <si>
    <t>(充電設備リースの場合)リース契約書等のコピー</t>
    <rPh sb="15" eb="18">
      <t>ケイヤクショ</t>
    </rPh>
    <rPh sb="18" eb="19">
      <t>ナド</t>
    </rPh>
    <phoneticPr fontId="4"/>
  </si>
  <si>
    <t>令和8年度　次世代自動車普及促進事業補助金交付申請書</t>
    <rPh sb="0" eb="2">
      <t>レイワ</t>
    </rPh>
    <rPh sb="3" eb="5">
      <t>ネンド</t>
    </rPh>
    <rPh sb="18" eb="21">
      <t>ホジョキン</t>
    </rPh>
    <rPh sb="21" eb="23">
      <t>コウフ</t>
    </rPh>
    <rPh sb="23" eb="26">
      <t>シンセイショ</t>
    </rPh>
    <phoneticPr fontId="4"/>
  </si>
  <si>
    <t xml:space="preserve">　次のとおり標記補助金の交付を受けたいので、令和8年度滋賀県産業支援プラザ次世代自動車普及促進事業補助金交付要領第５条の規定により、関係書類を添えて申請します。
　なお、この申請にあたり同要領第３条各号のいずれかに該当する事実が判明したときは、同要領第9条の規定に基づき補助金等の交付の決定の全部または一部を取り消されても、何ら異議の申立てを行いません。
</t>
    <phoneticPr fontId="4"/>
  </si>
  <si>
    <t>①次年度以降、設置予定</t>
    <rPh sb="1" eb="4">
      <t>ジネンド</t>
    </rPh>
    <rPh sb="4" eb="6">
      <t>イコウ</t>
    </rPh>
    <rPh sb="7" eb="9">
      <t>セッチ</t>
    </rPh>
    <rPh sb="9" eb="11">
      <t>ヨテイ</t>
    </rPh>
    <phoneticPr fontId="4"/>
  </si>
  <si>
    <t>②設置済み</t>
    <rPh sb="1" eb="4">
      <t>セッチズ</t>
    </rPh>
    <phoneticPr fontId="4"/>
  </si>
  <si>
    <t>販売店・施工業者から</t>
    <rPh sb="0" eb="3">
      <t>ハンバイテン</t>
    </rPh>
    <rPh sb="4" eb="8">
      <t>セコウギョウシャ</t>
    </rPh>
    <phoneticPr fontId="4"/>
  </si>
  <si>
    <t>③今後も設置予定はない</t>
    <rPh sb="1" eb="3">
      <t>コンゴ</t>
    </rPh>
    <rPh sb="4" eb="6">
      <t>セッチ</t>
    </rPh>
    <rPh sb="6" eb="8">
      <t>ヨテイ</t>
    </rPh>
    <phoneticPr fontId="4"/>
  </si>
  <si>
    <t>車を購入した方にお聞きします。充電設備は設置しましたか？</t>
    <rPh sb="0" eb="1">
      <t>クルマ</t>
    </rPh>
    <rPh sb="2" eb="4">
      <t>コウニュウ</t>
    </rPh>
    <rPh sb="6" eb="7">
      <t>カタ</t>
    </rPh>
    <rPh sb="9" eb="10">
      <t>キ</t>
    </rPh>
    <rPh sb="15" eb="17">
      <t>ジュウデン</t>
    </rPh>
    <rPh sb="17" eb="19">
      <t>セツビ</t>
    </rPh>
    <rPh sb="20" eb="22">
      <t>セッチ</t>
    </rPh>
    <phoneticPr fontId="1"/>
  </si>
  <si>
    <t>設置予定はないと回答した方にお聞きします。どんな場所で充電されますか？</t>
    <rPh sb="0" eb="2">
      <t>セッチ</t>
    </rPh>
    <rPh sb="2" eb="4">
      <t>ヨテイ</t>
    </rPh>
    <rPh sb="8" eb="10">
      <t>カイトウ</t>
    </rPh>
    <rPh sb="12" eb="13">
      <t>カタ</t>
    </rPh>
    <rPh sb="15" eb="16">
      <t>キ</t>
    </rPh>
    <rPh sb="24" eb="26">
      <t>バショ</t>
    </rPh>
    <rPh sb="27" eb="29">
      <t>ジュウデン</t>
    </rPh>
    <phoneticPr fontId="4"/>
  </si>
  <si>
    <t>①近隣充電スポット</t>
    <rPh sb="1" eb="3">
      <t>キンリン</t>
    </rPh>
    <rPh sb="3" eb="5">
      <t>ジュウデン</t>
    </rPh>
    <phoneticPr fontId="4"/>
  </si>
  <si>
    <t>②その他（</t>
    <rPh sb="3" eb="4">
      <t>タ</t>
    </rPh>
    <phoneticPr fontId="4"/>
  </si>
  <si>
    <t>・領収書の宛名が申請者と同一名義であること。
・振込み等で領収書がない場合は、金融機関発行の振込証明書（振込金受取書等）でも可と
　する。（入金証明書の類は領収書として扱えません。）
・金額が購入車両・設備本体以外のものも区分けせずに記載されている場合は、本体の支払
　額がわかる内訳明細表を添付すること。
・代金の全額分に相当する領収書が複数枚に分かれる場合は、複数枚の領収書を添付すること。
・所有権留保付ローンで購入した分は、販売会社からローン会社等宛ての領収書でカッコ書きの併記で申請者の氏名が記載されていること。申請時に全ての代金の支払いが完了していない場合は領収書に代えて、販売業者と申請者で締結された今後全額支払うことが明記された契約書の写し及び約款の写しを提出すること。
・クレジットカード払いで領収書がない場合は、当補助金申請用に作成すること。
・リース契約の場合は不要だが、リース契約書等契約の詳細（期間、金額、支払い明細、その他契約内容詳細）のわかるものが必要。</t>
    <rPh sb="403" eb="404">
      <t>ナド</t>
    </rPh>
    <phoneticPr fontId="24"/>
  </si>
  <si>
    <t>・請求書、注文書、売買契約書等の書類で、申請者名と販売会社名の記載があること。
・一般社団法人次世代自動車振興センターが実施する補助金の対象車種・充電設備型式
　一覧に記載されている車名・グレード・型式が確認できること。
・本体購入価格および支払金額全額が確認できること。支払金額は、最終的に確定し、
　実際に支払った額であること。
・下取金額・下取車のリサイクル預託金返金額を新車購入に充当する分は、現金支払分とは
　別に明記されていること。（ リサイクル預託金相当額通知書等でも可）
・充電設備の設置において、他の工事と併せて行った場合、本事業にかかった
　経費（設備費、工事費）が明確にわかるよう記載があること。
・リース契約の場合は不要だが、リース契約書等契約の詳細（期間、金額、支払い明細、その他契約内容詳細）のわかるものが必要。</t>
    <rPh sb="245" eb="249">
      <t>ジュウデンセツビ</t>
    </rPh>
    <rPh sb="250" eb="252">
      <t>セッチ</t>
    </rPh>
    <rPh sb="257" eb="258">
      <t>タ</t>
    </rPh>
    <rPh sb="259" eb="261">
      <t>コウジ</t>
    </rPh>
    <rPh sb="262" eb="263">
      <t>アワ</t>
    </rPh>
    <rPh sb="265" eb="266">
      <t>オコナ</t>
    </rPh>
    <rPh sb="268" eb="270">
      <t>バアイ</t>
    </rPh>
    <rPh sb="271" eb="274">
      <t>ホンジギョウ</t>
    </rPh>
    <rPh sb="281" eb="283">
      <t>ケイヒ</t>
    </rPh>
    <rPh sb="284" eb="287">
      <t>セツビヒ</t>
    </rPh>
    <rPh sb="288" eb="291">
      <t>コウジヒ</t>
    </rPh>
    <rPh sb="293" eb="295">
      <t>メイカク</t>
    </rPh>
    <rPh sb="301" eb="303">
      <t>キサイ</t>
    </rPh>
    <rPh sb="314" eb="316">
      <t>ケイヤク</t>
    </rPh>
    <rPh sb="317" eb="319">
      <t>バアイ</t>
    </rPh>
    <rPh sb="320" eb="322">
      <t>フヨウ</t>
    </rPh>
    <rPh sb="331" eb="332">
      <t>ナド</t>
    </rPh>
    <phoneticPr fontId="24"/>
  </si>
  <si>
    <t>令和８年度　滋賀県産業支援プラザ　次世代自動車普及促進事業補助金　交付申請書　提出書類チェックシート</t>
    <rPh sb="0" eb="2">
      <t>レイワ</t>
    </rPh>
    <rPh sb="3" eb="5">
      <t>ネンド</t>
    </rPh>
    <rPh sb="6" eb="8">
      <t>シガ</t>
    </rPh>
    <rPh sb="8" eb="9">
      <t>ケン</t>
    </rPh>
    <rPh sb="9" eb="13">
      <t>サンギョウシエン</t>
    </rPh>
    <rPh sb="17" eb="20">
      <t>ジセダイ</t>
    </rPh>
    <rPh sb="20" eb="23">
      <t>ジドウシャ</t>
    </rPh>
    <rPh sb="23" eb="25">
      <t>フキュウ</t>
    </rPh>
    <rPh sb="25" eb="27">
      <t>ソクシン</t>
    </rPh>
    <rPh sb="27" eb="29">
      <t>ジギョウ</t>
    </rPh>
    <rPh sb="29" eb="32">
      <t>ホジョキン</t>
    </rPh>
    <rPh sb="33" eb="35">
      <t>コウフ</t>
    </rPh>
    <rPh sb="35" eb="38">
      <t>シンセイショ</t>
    </rPh>
    <rPh sb="39" eb="43">
      <t>テイシュツショルイ</t>
    </rPh>
    <phoneticPr fontId="24"/>
  </si>
  <si>
    <t>令和８年度　次世代自動車普及促進事業補助金財産処分承認申請書</t>
    <rPh sb="0" eb="2">
      <t>レイワ</t>
    </rPh>
    <rPh sb="3" eb="5">
      <t>ネンド</t>
    </rPh>
    <rPh sb="18" eb="21">
      <t>ホジョキン</t>
    </rPh>
    <rPh sb="21" eb="23">
      <t>ザイサン</t>
    </rPh>
    <rPh sb="23" eb="25">
      <t>ショブン</t>
    </rPh>
    <rPh sb="25" eb="27">
      <t>ショウニン</t>
    </rPh>
    <rPh sb="27" eb="30">
      <t>シンセイショ</t>
    </rPh>
    <phoneticPr fontId="24"/>
  </si>
  <si>
    <t>　令和　年度次世代自動車普及促進事業補助金により取得した（効用の増加した）財産を処分したいので、令和８年度滋賀県産業支援プラザ次世代自動車普及促進事業補助金交付要領第１４条第１項の規定により、関係書類を添えて申請します。</t>
    <phoneticPr fontId="4"/>
  </si>
  <si>
    <t>令和８年度　次世代自動車普及促進事業補助金における交付申請の取下げについて</t>
    <rPh sb="0" eb="2">
      <t>レイワ</t>
    </rPh>
    <rPh sb="3" eb="5">
      <t>ネンド</t>
    </rPh>
    <rPh sb="18" eb="21">
      <t>ホジョキン</t>
    </rPh>
    <rPh sb="25" eb="27">
      <t>コウフ</t>
    </rPh>
    <rPh sb="27" eb="29">
      <t>シンセイ</t>
    </rPh>
    <rPh sb="30" eb="32">
      <t>トリサ</t>
    </rPh>
    <phoneticPr fontId="24"/>
  </si>
  <si>
    <t>　令和　年　月　日付け滋産支第　号で交付決定を受けた標記補助金について、令和８年度滋賀県産業支援プラザ次世代自動車普及促進事業補助金交付要領第11条の規定により、下記の理由をもって交付申請の取下げを申請します。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</si>
</sst>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申請者名　&quot;@"/>
    <numFmt numFmtId="177" formatCode="#,##0.0;[Red]\-#,##0.0"/>
    <numFmt numFmtId="178" formatCode="[&lt;43586]ggge&quot;年 &quot;m&quot;月 &quot;d&quot;日&quot;;[&lt;43831]&quot;令和元年 &quot;m&quot;月 &quot;d&quot;日&quot;;ggge&quot;年 &quot;m&quot;月 &quot;d&quot;日&quot;"/>
    <numFmt numFmtId="179" formatCode="#,##0_ "/>
    <numFmt numFmtId="180" formatCode="#,##0_);[Red]\(#,##0\)"/>
    <numFmt numFmtId="181" formatCode="[$]ggge&quot;年&quot;m&quot;月&quot;d&quot;日&quot;;@" x16r2:formatCode16="[$-ja-JP-x-gannen,80]ggge&quot;年&quot;m&quot;月&quot;d&quot;日&quot;;@"/>
    <numFmt numFmtId="182" formatCode="[$]ggge&quot;年&quot;m&quot;月&quot;d&quot;日&quot;;@" x16r2:formatCode16="[$-ja-JP-x-gannen]ggge&quot;年&quot;m&quot;月&quot;d&quot;日&quot;;@"/>
  </numFmts>
  <fonts count="6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游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12"/>
      <name val="游ゴシック Light"/>
      <family val="3"/>
      <charset val="128"/>
      <scheme val="major"/>
    </font>
    <font>
      <sz val="12"/>
      <color theme="1"/>
      <name val="ＭＳ 明朝"/>
      <family val="1"/>
      <charset val="128"/>
    </font>
    <font>
      <sz val="9"/>
      <name val="ＭＳ 明朝"/>
      <family val="1"/>
      <charset val="128"/>
    </font>
    <font>
      <sz val="10"/>
      <name val="游ゴシック"/>
      <family val="3"/>
      <charset val="128"/>
      <scheme val="minor"/>
    </font>
    <font>
      <sz val="11"/>
      <name val="ＭＳ Ｐゴシック"/>
      <family val="3"/>
      <charset val="128"/>
    </font>
    <font>
      <sz val="10.5"/>
      <name val="ＭＳ 明朝"/>
      <family val="1"/>
      <charset val="128"/>
    </font>
    <font>
      <sz val="6"/>
      <name val="ＭＳ 明朝"/>
      <family val="1"/>
      <charset val="128"/>
    </font>
    <font>
      <sz val="16"/>
      <name val="游ゴシック"/>
      <family val="3"/>
      <charset val="128"/>
      <scheme val="minor"/>
    </font>
    <font>
      <b/>
      <sz val="9"/>
      <name val="ＭＳ 明朝"/>
      <family val="1"/>
      <charset val="128"/>
    </font>
    <font>
      <b/>
      <sz val="11"/>
      <name val="ＭＳ 明朝"/>
      <family val="1"/>
      <charset val="128"/>
    </font>
    <font>
      <sz val="6"/>
      <name val="ＭＳ Ｐゴシック"/>
      <family val="3"/>
      <charset val="128"/>
    </font>
    <font>
      <sz val="9"/>
      <name val="MS UI Gothic"/>
      <family val="3"/>
      <charset val="128"/>
    </font>
    <font>
      <sz val="10"/>
      <name val="MS UI Gothic"/>
      <family val="3"/>
      <charset val="128"/>
    </font>
    <font>
      <sz val="10"/>
      <name val="HG丸ｺﾞｼｯｸM-PRO"/>
      <family val="3"/>
      <charset val="128"/>
    </font>
    <font>
      <sz val="6"/>
      <name val="MS UI Gothic"/>
      <family val="3"/>
      <charset val="128"/>
    </font>
    <font>
      <b/>
      <u/>
      <sz val="12"/>
      <name val="HG丸ｺﾞｼｯｸM-PRO"/>
      <family val="3"/>
      <charset val="128"/>
    </font>
    <font>
      <b/>
      <sz val="12"/>
      <name val="HG丸ｺﾞｼｯｸM-PRO"/>
      <family val="3"/>
      <charset val="128"/>
    </font>
    <font>
      <sz val="12"/>
      <color theme="1"/>
      <name val="ＭＳ ゴシック"/>
      <family val="3"/>
      <charset val="128"/>
    </font>
    <font>
      <sz val="11"/>
      <name val="ＭＳ ゴシック"/>
      <family val="3"/>
      <charset val="128"/>
    </font>
    <font>
      <sz val="11"/>
      <color rgb="FFFF0000"/>
      <name val="ＭＳ 明朝"/>
      <family val="1"/>
      <charset val="128"/>
    </font>
    <font>
      <b/>
      <sz val="10.5"/>
      <color theme="1"/>
      <name val="ＭＳ 明朝"/>
      <family val="1"/>
      <charset val="128"/>
    </font>
    <font>
      <sz val="11"/>
      <color rgb="FF000000"/>
      <name val="游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trike/>
      <sz val="11"/>
      <color theme="1"/>
      <name val="ＭＳ ゴシック"/>
      <family val="3"/>
      <charset val="128"/>
    </font>
    <font>
      <sz val="6"/>
      <name val="游ゴシック"/>
      <family val="2"/>
      <charset val="128"/>
      <scheme val="minor"/>
    </font>
    <font>
      <sz val="10"/>
      <color rgb="FFFF0000"/>
      <name val="HG丸ｺﾞｼｯｸM-PRO"/>
      <family val="3"/>
      <charset val="128"/>
    </font>
    <font>
      <b/>
      <sz val="10"/>
      <name val="ＭＳ 明朝"/>
      <family val="1"/>
      <charset val="128"/>
    </font>
    <font>
      <sz val="10"/>
      <color theme="1"/>
      <name val="ＭＳ Ｐ明朝"/>
      <family val="1"/>
      <charset val="128"/>
    </font>
    <font>
      <sz val="11"/>
      <color theme="1"/>
      <name val="ＭＳ Ｐ明朝"/>
      <family val="1"/>
      <charset val="128"/>
    </font>
    <font>
      <sz val="6"/>
      <name val="ＭＳ Ｐ明朝"/>
      <family val="1"/>
      <charset val="128"/>
    </font>
    <font>
      <sz val="9"/>
      <color theme="1"/>
      <name val="ＭＳ Ｐ明朝"/>
      <family val="1"/>
      <charset val="128"/>
    </font>
    <font>
      <sz val="11"/>
      <name val="ＭＳ Ｐ明朝"/>
      <family val="1"/>
      <charset val="128"/>
    </font>
    <font>
      <sz val="16"/>
      <color theme="1"/>
      <name val="游ゴシック"/>
      <family val="2"/>
      <charset val="128"/>
      <scheme val="minor"/>
    </font>
    <font>
      <sz val="9"/>
      <color theme="1"/>
      <name val="游ゴシック"/>
      <family val="2"/>
      <charset val="128"/>
      <scheme val="minor"/>
    </font>
    <font>
      <sz val="14"/>
      <color theme="1"/>
      <name val="游ゴシック"/>
      <family val="2"/>
      <charset val="128"/>
      <scheme val="minor"/>
    </font>
    <font>
      <sz val="11"/>
      <color indexed="81"/>
      <name val="MS P ゴシック"/>
      <family val="3"/>
      <charset val="128"/>
    </font>
    <font>
      <sz val="11"/>
      <color rgb="FF000000"/>
      <name val="Calibri"/>
      <family val="2"/>
    </font>
    <font>
      <u/>
      <sz val="11"/>
      <color theme="10"/>
      <name val="游ゴシック"/>
      <family val="2"/>
      <scheme val="minor"/>
    </font>
    <font>
      <sz val="14"/>
      <color theme="1"/>
      <name val="ＭＳ Ｐ明朝"/>
      <family val="1"/>
      <charset val="128"/>
    </font>
    <font>
      <sz val="11"/>
      <color rgb="FF000000"/>
      <name val="ＭＳ 明朝"/>
      <family val="1"/>
      <charset val="128"/>
    </font>
    <font>
      <sz val="9"/>
      <color theme="1"/>
      <name val="ＭＳ Ｐゴシック"/>
      <family val="3"/>
      <charset val="128"/>
    </font>
    <font>
      <sz val="12"/>
      <name val="ＭＳ Ｐ明朝"/>
      <family val="1"/>
      <charset val="128"/>
    </font>
    <font>
      <sz val="10"/>
      <name val="ＭＳ Ｐ明朝"/>
      <family val="1"/>
      <charset val="128"/>
    </font>
    <font>
      <sz val="10.5"/>
      <name val="ＭＳ Ｐ明朝"/>
      <family val="1"/>
      <charset val="128"/>
    </font>
    <font>
      <sz val="10.5"/>
      <color theme="1"/>
      <name val="ＭＳ 明朝"/>
      <family val="1"/>
      <charset val="128"/>
    </font>
    <font>
      <sz val="11"/>
      <color theme="1"/>
      <name val="ＭＳ Ｐゴシック"/>
      <family val="3"/>
      <charset val="128"/>
    </font>
    <font>
      <sz val="9"/>
      <name val="ＭＳ Ｐ明朝"/>
      <family val="1"/>
      <charset val="128"/>
    </font>
    <font>
      <sz val="8"/>
      <name val="ＭＳ Ｐ明朝"/>
      <family val="1"/>
      <charset val="128"/>
    </font>
    <font>
      <sz val="9"/>
      <color indexed="81"/>
      <name val="MS P ゴシック"/>
      <family val="3"/>
      <charset val="128"/>
    </font>
    <font>
      <b/>
      <sz val="10"/>
      <name val="MS UI Gothic"/>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E7E6E6"/>
        <bgColor indexed="64"/>
      </patternFill>
    </fill>
    <fill>
      <patternFill patternType="solid">
        <fgColor theme="4" tint="0.79998168889431442"/>
        <bgColor indexed="64"/>
      </patternFill>
    </fill>
  </fills>
  <borders count="1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top style="thin">
        <color theme="0" tint="-0.34998626667073579"/>
      </top>
      <bottom/>
      <diagonal/>
    </border>
    <border>
      <left style="hair">
        <color theme="0" tint="-0.34998626667073579"/>
      </left>
      <right style="thin">
        <color theme="0" tint="-0.34998626667073579"/>
      </right>
      <top style="thin">
        <color theme="0" tint="-0.34998626667073579"/>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theme="0" tint="-0.499984740745262"/>
      </right>
      <top style="thin">
        <color theme="0" tint="-0.34998626667073579"/>
      </top>
      <bottom/>
      <diagonal/>
    </border>
    <border>
      <left style="thin">
        <color theme="0" tint="-0.499984740745262"/>
      </left>
      <right/>
      <top style="thin">
        <color theme="0" tint="-0.34998626667073579"/>
      </top>
      <bottom/>
      <diagonal/>
    </border>
    <border>
      <left style="thin">
        <color theme="0" tint="-0.499984740745262"/>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top style="thin">
        <color indexed="64"/>
      </top>
      <bottom style="thin">
        <color indexed="64"/>
      </bottom>
      <diagonal/>
    </border>
    <border>
      <left/>
      <right style="thin">
        <color theme="0" tint="-0.14999847407452621"/>
      </right>
      <top style="thin">
        <color theme="0" tint="-0.34998626667073579"/>
      </top>
      <bottom/>
      <diagonal/>
    </border>
    <border>
      <left/>
      <right style="thin">
        <color theme="2" tint="-0.249977111117893"/>
      </right>
      <top/>
      <bottom/>
      <diagonal/>
    </border>
    <border>
      <left/>
      <right/>
      <top style="thin">
        <color theme="2" tint="-0.249977111117893"/>
      </top>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14999847407452621"/>
      </left>
      <right/>
      <top style="thin">
        <color theme="0" tint="-0.34998626667073579"/>
      </top>
      <bottom style="thin">
        <color theme="0" tint="-0.34998626667073579"/>
      </bottom>
      <diagonal/>
    </border>
    <border>
      <left/>
      <right style="thin">
        <color theme="2" tint="-0.249977111117893"/>
      </right>
      <top style="thin">
        <color theme="0" tint="-0.34998626667073579"/>
      </top>
      <bottom style="thin">
        <color theme="0" tint="-0.34998626667073579"/>
      </bottom>
      <diagonal/>
    </border>
    <border>
      <left/>
      <right style="thin">
        <color theme="0" tint="-0.14999847407452621"/>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top style="thin">
        <color theme="0" tint="-0.34998626667073579"/>
      </top>
      <bottom style="thin">
        <color theme="0" tint="-0.34998626667073579"/>
      </bottom>
      <diagonal/>
    </border>
    <border>
      <left style="hair">
        <color theme="0" tint="-0.34998626667073579"/>
      </left>
      <right style="thin">
        <color theme="0" tint="-0.34998626667073579"/>
      </right>
      <top style="thin">
        <color theme="0" tint="-0.34998626667073579"/>
      </top>
      <bottom style="thin">
        <color theme="0" tint="-0.34998626667073579"/>
      </bottom>
      <diagonal/>
    </border>
    <border>
      <left/>
      <right style="hair">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2" tint="-0.249977111117893"/>
      </bottom>
      <diagonal/>
    </border>
    <border>
      <left/>
      <right/>
      <top style="thin">
        <color theme="0" tint="-0.34998626667073579"/>
      </top>
      <bottom style="thin">
        <color theme="2" tint="-0.249977111117893"/>
      </bottom>
      <diagonal/>
    </border>
    <border>
      <left/>
      <right style="thin">
        <color theme="0" tint="-0.34998626667073579"/>
      </right>
      <top style="thin">
        <color theme="0" tint="-0.34998626667073579"/>
      </top>
      <bottom style="thin">
        <color theme="2" tint="-0.249977111117893"/>
      </bottom>
      <diagonal/>
    </border>
    <border>
      <left style="thin">
        <color theme="0" tint="-0.34998626667073579"/>
      </left>
      <right/>
      <top style="thin">
        <color theme="2" tint="-0.249977111117893"/>
      </top>
      <bottom style="thin">
        <color theme="0" tint="-0.34998626667073579"/>
      </bottom>
      <diagonal/>
    </border>
    <border>
      <left/>
      <right/>
      <top style="thin">
        <color theme="2" tint="-0.249977111117893"/>
      </top>
      <bottom style="thin">
        <color theme="0" tint="-0.34998626667073579"/>
      </bottom>
      <diagonal/>
    </border>
    <border>
      <left/>
      <right style="thin">
        <color theme="0" tint="-0.34998626667073579"/>
      </right>
      <top style="thin">
        <color theme="2" tint="-0.249977111117893"/>
      </top>
      <bottom style="thin">
        <color theme="0" tint="-0.34998626667073579"/>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top style="thin">
        <color indexed="64"/>
      </top>
      <bottom/>
      <diagonal/>
    </border>
    <border diagonalDown="1">
      <left/>
      <right/>
      <top style="thin">
        <color theme="0" tint="-0.34998626667073579"/>
      </top>
      <bottom style="thin">
        <color theme="0" tint="-0.34998626667073579"/>
      </bottom>
      <diagonal style="thin">
        <color theme="0" tint="-0.34998626667073579"/>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medium">
        <color auto="1"/>
      </right>
      <top/>
      <bottom style="medium">
        <color auto="1"/>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9">
    <xf numFmtId="0" fontId="0" fillId="0" borderId="0"/>
    <xf numFmtId="38" fontId="3" fillId="0" borderId="0" applyFont="0" applyFill="0" applyBorder="0" applyAlignment="0" applyProtection="0">
      <alignment vertical="center"/>
    </xf>
    <xf numFmtId="0" fontId="14" fillId="0" borderId="0">
      <alignment vertical="center"/>
    </xf>
    <xf numFmtId="0" fontId="21" fillId="0" borderId="0">
      <alignment vertical="center"/>
    </xf>
    <xf numFmtId="38" fontId="3" fillId="0" borderId="0" applyFont="0" applyFill="0" applyBorder="0" applyAlignment="0" applyProtection="0">
      <alignment vertical="center"/>
    </xf>
    <xf numFmtId="0" fontId="22" fillId="0" borderId="0">
      <alignment vertical="center"/>
    </xf>
    <xf numFmtId="38" fontId="21" fillId="0" borderId="0" applyFont="0" applyFill="0" applyBorder="0" applyAlignment="0" applyProtection="0">
      <alignment vertical="center"/>
    </xf>
    <xf numFmtId="0" fontId="2" fillId="0" borderId="0">
      <alignment vertical="center"/>
    </xf>
    <xf numFmtId="0" fontId="49" fillId="0" borderId="0" applyNumberFormat="0" applyFill="0" applyBorder="0" applyAlignment="0" applyProtection="0"/>
  </cellStyleXfs>
  <cellXfs count="706">
    <xf numFmtId="0" fontId="0" fillId="0" borderId="0" xfId="0"/>
    <xf numFmtId="0" fontId="6"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right" vertical="center"/>
    </xf>
    <xf numFmtId="0" fontId="7" fillId="2" borderId="0" xfId="0" applyFont="1" applyFill="1" applyAlignment="1">
      <alignment horizontal="right" vertical="center" wrapText="1"/>
    </xf>
    <xf numFmtId="0" fontId="7" fillId="2" borderId="0" xfId="0" applyFont="1" applyFill="1" applyAlignment="1">
      <alignment horizontal="left" vertical="center" wrapText="1"/>
    </xf>
    <xf numFmtId="0" fontId="9"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center" vertical="center"/>
    </xf>
    <xf numFmtId="0" fontId="8" fillId="2" borderId="0" xfId="0" applyFont="1" applyFill="1" applyAlignment="1">
      <alignment vertical="center"/>
    </xf>
    <xf numFmtId="49" fontId="7" fillId="2" borderId="0" xfId="0" applyNumberFormat="1" applyFont="1" applyFill="1" applyAlignment="1">
      <alignment vertical="top" wrapText="1"/>
    </xf>
    <xf numFmtId="49" fontId="7" fillId="2" borderId="0" xfId="0" applyNumberFormat="1" applyFont="1" applyFill="1" applyAlignment="1">
      <alignment horizontal="center" vertical="center" wrapText="1"/>
    </xf>
    <xf numFmtId="49" fontId="7" fillId="2" borderId="0" xfId="0" applyNumberFormat="1" applyFont="1" applyFill="1" applyAlignment="1">
      <alignment horizontal="center" vertical="top"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15" fillId="2" borderId="0" xfId="2" applyFont="1" applyFill="1">
      <alignment vertical="center"/>
    </xf>
    <xf numFmtId="0" fontId="8" fillId="2" borderId="0" xfId="2" applyFont="1" applyFill="1" applyAlignment="1">
      <alignment horizontal="left" vertical="center" wrapText="1"/>
    </xf>
    <xf numFmtId="0" fontId="8" fillId="2" borderId="0" xfId="2" applyFont="1" applyFill="1" applyAlignment="1">
      <alignment vertical="center" wrapText="1"/>
    </xf>
    <xf numFmtId="0" fontId="7" fillId="2" borderId="0" xfId="2" applyFont="1" applyFill="1" applyAlignment="1">
      <alignment vertical="center" wrapText="1"/>
    </xf>
    <xf numFmtId="0" fontId="7" fillId="2" borderId="0" xfId="2" applyFont="1" applyFill="1" applyAlignment="1">
      <alignment horizontal="left" vertical="center" wrapText="1"/>
    </xf>
    <xf numFmtId="0" fontId="9" fillId="2" borderId="0" xfId="2"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17" fillId="2" borderId="0" xfId="0" applyFont="1" applyFill="1" applyAlignment="1" applyProtection="1">
      <alignment horizontal="center" vertical="center"/>
      <protection locked="0"/>
    </xf>
    <xf numFmtId="38" fontId="17" fillId="2" borderId="0" xfId="1" applyFont="1" applyFill="1" applyBorder="1" applyAlignment="1" applyProtection="1">
      <alignment horizontal="center" vertical="center"/>
      <protection locked="0"/>
    </xf>
    <xf numFmtId="38" fontId="8" fillId="2" borderId="0" xfId="1" applyFont="1" applyFill="1" applyBorder="1" applyAlignment="1" applyProtection="1">
      <alignment vertical="center"/>
    </xf>
    <xf numFmtId="38" fontId="8" fillId="2" borderId="0" xfId="1" applyFont="1" applyFill="1" applyBorder="1" applyAlignment="1" applyProtection="1">
      <alignment horizontal="center" vertical="center"/>
    </xf>
    <xf numFmtId="0" fontId="12" fillId="2" borderId="0" xfId="0" applyFont="1" applyFill="1" applyAlignment="1">
      <alignment horizontal="center" vertical="center"/>
    </xf>
    <xf numFmtId="0" fontId="8" fillId="2" borderId="0" xfId="0" applyFont="1" applyFill="1" applyAlignment="1">
      <alignment vertical="center" wrapText="1"/>
    </xf>
    <xf numFmtId="0" fontId="16" fillId="2" borderId="0" xfId="0" applyFont="1" applyFill="1" applyAlignment="1">
      <alignment horizontal="center" vertical="center" textRotation="255"/>
    </xf>
    <xf numFmtId="0" fontId="19" fillId="2" borderId="0" xfId="0" applyFont="1" applyFill="1" applyAlignment="1">
      <alignment vertical="center"/>
    </xf>
    <xf numFmtId="0" fontId="22" fillId="0" borderId="0" xfId="3" applyFont="1">
      <alignment vertical="center"/>
    </xf>
    <xf numFmtId="0" fontId="23" fillId="0" borderId="20" xfId="3" applyFont="1" applyBorder="1">
      <alignment vertical="center"/>
    </xf>
    <xf numFmtId="0" fontId="23" fillId="0" borderId="20" xfId="3" applyFont="1" applyBorder="1" applyAlignment="1">
      <alignment vertical="center" wrapText="1"/>
    </xf>
    <xf numFmtId="0" fontId="23" fillId="4" borderId="20" xfId="3" applyFont="1" applyFill="1" applyBorder="1" applyAlignment="1">
      <alignment horizontal="center" vertical="center"/>
    </xf>
    <xf numFmtId="0" fontId="23" fillId="4" borderId="22" xfId="3" applyFont="1" applyFill="1" applyBorder="1" applyAlignment="1">
      <alignment horizontal="center" vertical="center"/>
    </xf>
    <xf numFmtId="176" fontId="25" fillId="0" borderId="32" xfId="3" applyNumberFormat="1" applyFont="1" applyBorder="1" applyAlignment="1" applyProtection="1">
      <alignment horizontal="right" vertical="center"/>
      <protection locked="0"/>
    </xf>
    <xf numFmtId="0" fontId="26" fillId="0" borderId="0" xfId="3" applyFont="1" applyAlignment="1">
      <alignment horizontal="center" vertical="center"/>
    </xf>
    <xf numFmtId="0" fontId="7" fillId="0" borderId="0" xfId="5" applyFont="1">
      <alignment vertical="center"/>
    </xf>
    <xf numFmtId="177" fontId="7" fillId="0" borderId="0" xfId="6" applyNumberFormat="1" applyFont="1" applyProtection="1">
      <alignment vertical="center"/>
    </xf>
    <xf numFmtId="0" fontId="7" fillId="0" borderId="0" xfId="5" applyFont="1" applyAlignment="1"/>
    <xf numFmtId="177" fontId="7" fillId="0" borderId="0" xfId="6" applyNumberFormat="1" applyFont="1" applyAlignment="1" applyProtection="1">
      <alignment vertical="center"/>
    </xf>
    <xf numFmtId="38" fontId="7" fillId="0" borderId="0" xfId="6" applyFont="1" applyAlignment="1" applyProtection="1">
      <alignment horizontal="center" vertical="center"/>
    </xf>
    <xf numFmtId="0" fontId="7" fillId="0" borderId="0" xfId="5" applyFont="1" applyAlignment="1">
      <alignment vertical="top"/>
    </xf>
    <xf numFmtId="0" fontId="7" fillId="0" borderId="0" xfId="3" applyFont="1">
      <alignment vertical="center"/>
    </xf>
    <xf numFmtId="177" fontId="7" fillId="0" borderId="0" xfId="6" applyNumberFormat="1" applyFont="1">
      <alignment vertical="center"/>
    </xf>
    <xf numFmtId="0" fontId="23" fillId="0" borderId="24" xfId="3" applyFont="1" applyBorder="1" applyAlignment="1">
      <alignment horizontal="left" vertical="center" wrapText="1"/>
    </xf>
    <xf numFmtId="0" fontId="23" fillId="0" borderId="22" xfId="3" applyFont="1" applyBorder="1" applyAlignment="1">
      <alignment horizontal="left" vertical="center" wrapText="1"/>
    </xf>
    <xf numFmtId="0" fontId="7" fillId="5" borderId="0" xfId="5" applyFont="1" applyFill="1" applyAlignment="1" applyProtection="1">
      <alignment vertical="top" wrapText="1"/>
      <protection locked="0"/>
    </xf>
    <xf numFmtId="0" fontId="8" fillId="2" borderId="7" xfId="0" applyFont="1" applyFill="1" applyBorder="1" applyAlignment="1">
      <alignment vertical="center"/>
    </xf>
    <xf numFmtId="0" fontId="29" fillId="0" borderId="0" xfId="5" applyFont="1" applyAlignment="1" applyProtection="1">
      <alignment vertical="top"/>
      <protection locked="0"/>
    </xf>
    <xf numFmtId="0" fontId="29" fillId="0" borderId="0" xfId="5" applyFont="1" applyAlignment="1">
      <alignment vertical="top"/>
    </xf>
    <xf numFmtId="0" fontId="29" fillId="0" borderId="0" xfId="5" applyFont="1">
      <alignment vertical="center"/>
    </xf>
    <xf numFmtId="0" fontId="29" fillId="0" borderId="0" xfId="5" applyFont="1" applyAlignment="1" applyProtection="1">
      <alignment vertical="top" wrapText="1"/>
      <protection locked="0"/>
    </xf>
    <xf numFmtId="177" fontId="29" fillId="0" borderId="0" xfId="6" applyNumberFormat="1" applyFont="1" applyFill="1" applyAlignment="1" applyProtection="1">
      <alignment vertical="center"/>
    </xf>
    <xf numFmtId="0" fontId="7" fillId="0" borderId="0" xfId="5" applyFont="1" applyAlignment="1">
      <alignment horizontal="right"/>
    </xf>
    <xf numFmtId="0" fontId="7" fillId="0" borderId="0" xfId="5" applyFont="1" applyAlignment="1" applyProtection="1">
      <alignment shrinkToFit="1"/>
      <protection locked="0"/>
    </xf>
    <xf numFmtId="0" fontId="7" fillId="3" borderId="0" xfId="5" applyFont="1" applyFill="1" applyAlignment="1" applyProtection="1">
      <alignment vertical="top"/>
      <protection locked="0"/>
    </xf>
    <xf numFmtId="0" fontId="7" fillId="2" borderId="3" xfId="0" applyFont="1" applyFill="1" applyBorder="1" applyAlignment="1">
      <alignment vertical="center"/>
    </xf>
    <xf numFmtId="0" fontId="7" fillId="2" borderId="4" xfId="0" applyFont="1" applyFill="1" applyBorder="1" applyAlignment="1">
      <alignment vertical="center"/>
    </xf>
    <xf numFmtId="0" fontId="8" fillId="2" borderId="2" xfId="0" applyFont="1" applyFill="1" applyBorder="1" applyAlignment="1">
      <alignment vertical="center"/>
    </xf>
    <xf numFmtId="0" fontId="30" fillId="0" borderId="0" xfId="0" applyFont="1"/>
    <xf numFmtId="0" fontId="7" fillId="0" borderId="0" xfId="5" applyFont="1" applyAlignment="1" applyProtection="1">
      <alignment vertical="top"/>
      <protection locked="0"/>
    </xf>
    <xf numFmtId="179" fontId="7" fillId="0" borderId="0" xfId="0" applyNumberFormat="1" applyFont="1" applyAlignment="1">
      <alignment vertical="center"/>
    </xf>
    <xf numFmtId="0" fontId="8" fillId="2" borderId="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left" vertical="center" wrapText="1"/>
    </xf>
    <xf numFmtId="0" fontId="8" fillId="2" borderId="10" xfId="0" applyFont="1" applyFill="1" applyBorder="1" applyAlignment="1">
      <alignment horizontal="center" vertical="center"/>
    </xf>
    <xf numFmtId="0" fontId="8" fillId="2" borderId="10" xfId="0" applyFont="1" applyFill="1" applyBorder="1" applyAlignment="1">
      <alignment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8" fillId="2" borderId="52" xfId="0" applyFont="1" applyFill="1" applyBorder="1" applyAlignment="1">
      <alignment horizontal="left" vertical="center" wrapText="1"/>
    </xf>
    <xf numFmtId="0" fontId="23" fillId="4" borderId="21" xfId="3" applyFont="1" applyFill="1" applyBorder="1" applyAlignment="1">
      <alignment horizontal="center" vertical="center"/>
    </xf>
    <xf numFmtId="0" fontId="8" fillId="2" borderId="0" xfId="0" applyFont="1" applyFill="1" applyAlignment="1">
      <alignment horizontal="center" vertical="center" wrapText="1"/>
    </xf>
    <xf numFmtId="0" fontId="8" fillId="2" borderId="10" xfId="0" applyFont="1" applyFill="1" applyBorder="1" applyAlignment="1">
      <alignment vertical="center"/>
    </xf>
    <xf numFmtId="0" fontId="7" fillId="2" borderId="11" xfId="0" applyFont="1" applyFill="1" applyBorder="1" applyAlignment="1">
      <alignment vertical="center"/>
    </xf>
    <xf numFmtId="0" fontId="8" fillId="2" borderId="4" xfId="0" applyFont="1" applyFill="1" applyBorder="1" applyAlignment="1">
      <alignment horizontal="center" vertical="center"/>
    </xf>
    <xf numFmtId="0" fontId="8" fillId="2" borderId="10" xfId="0" applyFont="1" applyFill="1" applyBorder="1" applyAlignment="1">
      <alignment horizontal="left" vertical="center"/>
    </xf>
    <xf numFmtId="0" fontId="6" fillId="0" borderId="4" xfId="0" applyFont="1" applyBorder="1" applyAlignment="1">
      <alignment vertical="center"/>
    </xf>
    <xf numFmtId="0" fontId="8" fillId="3" borderId="2" xfId="2" applyFont="1" applyFill="1" applyBorder="1">
      <alignment vertical="center"/>
    </xf>
    <xf numFmtId="0" fontId="8" fillId="3" borderId="60" xfId="2" applyFont="1" applyFill="1" applyBorder="1">
      <alignment vertical="center"/>
    </xf>
    <xf numFmtId="0" fontId="7" fillId="2" borderId="0" xfId="5" applyFont="1" applyFill="1">
      <alignment vertical="center"/>
    </xf>
    <xf numFmtId="0" fontId="29" fillId="2" borderId="0" xfId="5" applyFont="1" applyFill="1" applyAlignment="1" applyProtection="1">
      <alignment vertical="top" wrapText="1"/>
      <protection locked="0"/>
    </xf>
    <xf numFmtId="49" fontId="5" fillId="2" borderId="0" xfId="2" applyNumberFormat="1" applyFont="1" applyFill="1" applyAlignment="1" applyProtection="1">
      <alignment horizontal="center" vertical="center"/>
      <protection locked="0"/>
    </xf>
    <xf numFmtId="177" fontId="7" fillId="2" borderId="0" xfId="6" applyNumberFormat="1" applyFont="1" applyFill="1">
      <alignment vertical="center"/>
    </xf>
    <xf numFmtId="0" fontId="18" fillId="2" borderId="0" xfId="0" applyFont="1" applyFill="1" applyAlignment="1">
      <alignment vertical="center" shrinkToFit="1"/>
    </xf>
    <xf numFmtId="0" fontId="12" fillId="2" borderId="0" xfId="0" applyFont="1" applyFill="1" applyAlignment="1">
      <alignment vertical="center" wrapText="1"/>
    </xf>
    <xf numFmtId="38" fontId="8" fillId="2" borderId="10" xfId="1" applyFont="1" applyFill="1" applyBorder="1" applyAlignment="1" applyProtection="1">
      <alignment vertical="center"/>
    </xf>
    <xf numFmtId="49" fontId="8" fillId="2" borderId="49" xfId="0" applyNumberFormat="1" applyFont="1" applyFill="1" applyBorder="1" applyAlignment="1" applyProtection="1">
      <alignment vertical="center"/>
      <protection locked="0"/>
    </xf>
    <xf numFmtId="49" fontId="8" fillId="2" borderId="50" xfId="0" applyNumberFormat="1" applyFont="1" applyFill="1" applyBorder="1" applyAlignment="1" applyProtection="1">
      <alignment vertical="center"/>
      <protection locked="0"/>
    </xf>
    <xf numFmtId="0" fontId="23" fillId="0" borderId="24" xfId="3" applyFont="1" applyBorder="1" applyAlignment="1">
      <alignment horizontal="center" vertical="center" wrapText="1"/>
    </xf>
    <xf numFmtId="0" fontId="23" fillId="0" borderId="29" xfId="3" applyFont="1" applyBorder="1" applyAlignment="1">
      <alignment horizontal="center" vertical="center" wrapText="1"/>
    </xf>
    <xf numFmtId="0" fontId="23" fillId="0" borderId="21" xfId="3" applyFont="1" applyBorder="1" applyAlignment="1">
      <alignment horizontal="center" vertical="center" wrapText="1"/>
    </xf>
    <xf numFmtId="0" fontId="22" fillId="0" borderId="0" xfId="3" applyFont="1" applyAlignment="1">
      <alignment horizontal="center" vertical="center"/>
    </xf>
    <xf numFmtId="0" fontId="23" fillId="0" borderId="22" xfId="3" applyFont="1" applyBorder="1" applyAlignment="1">
      <alignment horizontal="center" vertical="center" wrapText="1"/>
    </xf>
    <xf numFmtId="0" fontId="23" fillId="0" borderId="0" xfId="3" applyFont="1" applyAlignment="1">
      <alignment horizontal="left" vertical="center" wrapText="1"/>
    </xf>
    <xf numFmtId="0" fontId="23" fillId="0" borderId="0" xfId="3" applyFont="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right" vertical="center" wrapText="1"/>
    </xf>
    <xf numFmtId="0" fontId="28" fillId="0" borderId="0" xfId="5" applyFont="1" applyAlignment="1">
      <alignment horizontal="center" vertical="center"/>
    </xf>
    <xf numFmtId="0" fontId="7" fillId="2" borderId="22" xfId="0" applyFont="1" applyFill="1" applyBorder="1" applyAlignment="1">
      <alignment vertical="center"/>
    </xf>
    <xf numFmtId="0" fontId="6" fillId="0" borderId="22" xfId="0" applyFont="1" applyBorder="1" applyAlignment="1">
      <alignment vertical="center"/>
    </xf>
    <xf numFmtId="0" fontId="7" fillId="2" borderId="22" xfId="0" applyFont="1" applyFill="1" applyBorder="1" applyAlignment="1">
      <alignment horizontal="center" vertical="center"/>
    </xf>
    <xf numFmtId="0" fontId="28" fillId="0" borderId="0" xfId="5" applyFont="1">
      <alignment vertical="center"/>
    </xf>
    <xf numFmtId="177" fontId="28" fillId="0" borderId="0" xfId="6" applyNumberFormat="1" applyFont="1">
      <alignment vertical="center"/>
    </xf>
    <xf numFmtId="0" fontId="32" fillId="0" borderId="0" xfId="5" applyFont="1">
      <alignment vertical="center"/>
    </xf>
    <xf numFmtId="38" fontId="32" fillId="0" borderId="0" xfId="6" applyFont="1" applyBorder="1" applyAlignment="1">
      <alignment horizontal="center" vertical="center"/>
    </xf>
    <xf numFmtId="177" fontId="32" fillId="0" borderId="0" xfId="6" applyNumberFormat="1" applyFont="1" applyAlignment="1">
      <alignment vertical="center"/>
    </xf>
    <xf numFmtId="177" fontId="32" fillId="0" borderId="0" xfId="6" applyNumberFormat="1" applyFont="1" applyBorder="1" applyAlignment="1">
      <alignment vertical="center"/>
    </xf>
    <xf numFmtId="38" fontId="28" fillId="0" borderId="0" xfId="6" applyFont="1" applyBorder="1" applyAlignment="1">
      <alignment horizontal="center" vertical="center"/>
    </xf>
    <xf numFmtId="177" fontId="28" fillId="0" borderId="0" xfId="6" applyNumberFormat="1" applyFont="1" applyBorder="1" applyAlignment="1">
      <alignment vertical="center"/>
    </xf>
    <xf numFmtId="0" fontId="28" fillId="0" borderId="31" xfId="5" applyFont="1" applyBorder="1">
      <alignment vertical="center"/>
    </xf>
    <xf numFmtId="0" fontId="28" fillId="0" borderId="29" xfId="5" applyFont="1" applyBorder="1" applyAlignment="1">
      <alignment horizontal="center" vertical="center"/>
    </xf>
    <xf numFmtId="177" fontId="28" fillId="0" borderId="0" xfId="6" applyNumberFormat="1" applyFont="1" applyAlignment="1">
      <alignment vertical="center"/>
    </xf>
    <xf numFmtId="0" fontId="35" fillId="0" borderId="0" xfId="5" applyFont="1">
      <alignment vertical="center"/>
    </xf>
    <xf numFmtId="0" fontId="6" fillId="0" borderId="22" xfId="0" applyFont="1" applyBorder="1" applyAlignment="1">
      <alignment horizontal="center" vertical="center"/>
    </xf>
    <xf numFmtId="0" fontId="7" fillId="0" borderId="0" xfId="5" applyFont="1" applyAlignment="1" applyProtection="1">
      <alignment vertical="top" wrapText="1"/>
      <protection locked="0"/>
    </xf>
    <xf numFmtId="38" fontId="28" fillId="0" borderId="0" xfId="1" applyFont="1">
      <alignment vertical="center"/>
    </xf>
    <xf numFmtId="38" fontId="28" fillId="0" borderId="0" xfId="1" applyFont="1" applyBorder="1" applyAlignment="1">
      <alignment horizontal="center" vertical="center"/>
    </xf>
    <xf numFmtId="38" fontId="32" fillId="0" borderId="0" xfId="1" applyFont="1" applyBorder="1" applyAlignment="1">
      <alignment horizontal="center" vertical="center"/>
    </xf>
    <xf numFmtId="38" fontId="32" fillId="0" borderId="0" xfId="1" applyFont="1">
      <alignment vertical="center"/>
    </xf>
    <xf numFmtId="0" fontId="37" fillId="0" borderId="22" xfId="3" applyFont="1" applyBorder="1" applyAlignment="1">
      <alignment horizontal="left" vertical="center" wrapText="1"/>
    </xf>
    <xf numFmtId="38" fontId="7" fillId="2" borderId="22" xfId="1" applyFont="1" applyFill="1" applyBorder="1" applyAlignment="1">
      <alignment vertical="center"/>
    </xf>
    <xf numFmtId="38" fontId="6" fillId="0" borderId="69" xfId="1" applyFont="1" applyBorder="1" applyAlignment="1">
      <alignment vertical="center"/>
    </xf>
    <xf numFmtId="38" fontId="6" fillId="0" borderId="22" xfId="1" applyFont="1" applyBorder="1" applyAlignment="1">
      <alignment vertical="center"/>
    </xf>
    <xf numFmtId="49" fontId="7" fillId="2" borderId="0" xfId="2" applyNumberFormat="1" applyFont="1" applyFill="1" applyAlignment="1" applyProtection="1">
      <alignment horizontal="left" vertical="center"/>
      <protection locked="0"/>
    </xf>
    <xf numFmtId="49" fontId="5" fillId="2" borderId="0" xfId="2" applyNumberFormat="1" applyFont="1" applyFill="1" applyAlignment="1" applyProtection="1">
      <alignment horizontal="left" vertical="top" wrapText="1"/>
      <protection locked="0"/>
    </xf>
    <xf numFmtId="49" fontId="5" fillId="2" borderId="30" xfId="2" applyNumberFormat="1" applyFont="1" applyFill="1" applyBorder="1" applyAlignment="1" applyProtection="1">
      <alignment horizontal="left" vertical="top" wrapText="1"/>
      <protection locked="0"/>
    </xf>
    <xf numFmtId="49" fontId="7" fillId="3" borderId="16" xfId="2" applyNumberFormat="1" applyFont="1" applyFill="1" applyBorder="1" applyAlignment="1" applyProtection="1">
      <alignment horizontal="center" vertical="center"/>
      <protection locked="0"/>
    </xf>
    <xf numFmtId="49" fontId="7" fillId="3" borderId="17" xfId="2" applyNumberFormat="1" applyFont="1" applyFill="1" applyBorder="1" applyAlignment="1" applyProtection="1">
      <alignment horizontal="center" vertical="center"/>
      <protection locked="0"/>
    </xf>
    <xf numFmtId="49" fontId="7" fillId="3" borderId="18" xfId="2" applyNumberFormat="1" applyFont="1" applyFill="1" applyBorder="1" applyAlignment="1" applyProtection="1">
      <alignment horizontal="center" vertical="center"/>
      <protection locked="0"/>
    </xf>
    <xf numFmtId="49" fontId="7" fillId="3" borderId="19" xfId="2" applyNumberFormat="1" applyFont="1" applyFill="1" applyBorder="1" applyAlignment="1" applyProtection="1">
      <alignment horizontal="center" vertical="center"/>
      <protection locked="0"/>
    </xf>
    <xf numFmtId="49" fontId="7" fillId="3" borderId="58" xfId="2" applyNumberFormat="1" applyFont="1" applyFill="1" applyBorder="1" applyAlignment="1" applyProtection="1">
      <alignment horizontal="center" vertical="center"/>
      <protection locked="0"/>
    </xf>
    <xf numFmtId="49" fontId="7" fillId="3" borderId="59" xfId="2" applyNumberFormat="1" applyFont="1" applyFill="1" applyBorder="1" applyAlignment="1" applyProtection="1">
      <alignment horizontal="center" vertical="center"/>
      <protection locked="0"/>
    </xf>
    <xf numFmtId="49" fontId="7" fillId="3" borderId="60" xfId="2" applyNumberFormat="1" applyFont="1" applyFill="1" applyBorder="1" applyAlignment="1" applyProtection="1">
      <alignment horizontal="center" vertical="center"/>
      <protection locked="0"/>
    </xf>
    <xf numFmtId="49" fontId="7" fillId="3" borderId="61" xfId="2" applyNumberFormat="1" applyFont="1" applyFill="1" applyBorder="1" applyAlignment="1" applyProtection="1">
      <alignment horizontal="center" vertical="center"/>
      <protection locked="0"/>
    </xf>
    <xf numFmtId="49" fontId="7" fillId="2" borderId="0" xfId="2" applyNumberFormat="1" applyFont="1" applyFill="1" applyAlignment="1" applyProtection="1">
      <alignment horizontal="center" vertical="center"/>
      <protection locked="0"/>
    </xf>
    <xf numFmtId="49" fontId="8" fillId="0" borderId="4" xfId="0" applyNumberFormat="1" applyFont="1" applyBorder="1" applyAlignment="1" applyProtection="1">
      <alignment vertical="center" wrapText="1"/>
      <protection locked="0"/>
    </xf>
    <xf numFmtId="49" fontId="8" fillId="2" borderId="0" xfId="0" applyNumberFormat="1" applyFont="1" applyFill="1" applyAlignment="1" applyProtection="1">
      <alignment vertical="center" wrapText="1"/>
      <protection locked="0"/>
    </xf>
    <xf numFmtId="49" fontId="7" fillId="2" borderId="0" xfId="2" applyNumberFormat="1" applyFont="1" applyFill="1" applyAlignment="1" applyProtection="1">
      <alignment horizontal="left" vertical="top" wrapText="1"/>
      <protection locked="0"/>
    </xf>
    <xf numFmtId="0" fontId="6" fillId="3" borderId="0" xfId="0" applyFont="1" applyFill="1" applyAlignment="1">
      <alignment vertical="center"/>
    </xf>
    <xf numFmtId="0" fontId="6" fillId="2" borderId="0" xfId="0" applyFont="1" applyFill="1" applyAlignment="1">
      <alignment horizontal="center" vertical="center"/>
    </xf>
    <xf numFmtId="0" fontId="6" fillId="3" borderId="5" xfId="0" applyFont="1" applyFill="1" applyBorder="1" applyAlignment="1">
      <alignment vertical="center"/>
    </xf>
    <xf numFmtId="0" fontId="6" fillId="3" borderId="7" xfId="0" applyFont="1" applyFill="1" applyBorder="1" applyAlignment="1">
      <alignment vertical="center"/>
    </xf>
    <xf numFmtId="0" fontId="6" fillId="2" borderId="7" xfId="0" applyFont="1" applyFill="1" applyBorder="1" applyAlignment="1">
      <alignment horizontal="center" vertical="center"/>
    </xf>
    <xf numFmtId="0" fontId="6" fillId="2" borderId="7" xfId="0" applyFont="1" applyFill="1" applyBorder="1" applyAlignment="1">
      <alignment vertical="center"/>
    </xf>
    <xf numFmtId="0" fontId="7" fillId="2" borderId="7" xfId="0" applyFont="1" applyFill="1" applyBorder="1" applyAlignment="1">
      <alignment vertical="center"/>
    </xf>
    <xf numFmtId="49" fontId="7" fillId="2" borderId="7" xfId="2" applyNumberFormat="1" applyFont="1" applyFill="1" applyBorder="1" applyAlignment="1" applyProtection="1">
      <alignment horizontal="center" vertical="center"/>
      <protection locked="0"/>
    </xf>
    <xf numFmtId="49" fontId="7" fillId="2" borderId="6" xfId="2" applyNumberFormat="1" applyFont="1" applyFill="1" applyBorder="1" applyAlignment="1" applyProtection="1">
      <alignment horizontal="center" vertical="center"/>
      <protection locked="0"/>
    </xf>
    <xf numFmtId="0" fontId="6" fillId="3" borderId="11" xfId="0" applyFont="1" applyFill="1" applyBorder="1" applyAlignment="1">
      <alignment vertical="center"/>
    </xf>
    <xf numFmtId="0" fontId="6" fillId="2" borderId="12" xfId="0" applyFont="1" applyFill="1" applyBorder="1" applyAlignment="1">
      <alignment vertical="center"/>
    </xf>
    <xf numFmtId="0" fontId="7" fillId="2" borderId="8" xfId="0" applyFont="1" applyFill="1" applyBorder="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49" fontId="12" fillId="2" borderId="3" xfId="2" applyNumberFormat="1" applyFont="1" applyFill="1" applyBorder="1" applyProtection="1">
      <alignment vertical="center"/>
      <protection locked="0"/>
    </xf>
    <xf numFmtId="0" fontId="7" fillId="0" borderId="80" xfId="0" applyFont="1" applyBorder="1" applyAlignment="1">
      <alignment vertical="center"/>
    </xf>
    <xf numFmtId="49" fontId="8" fillId="2" borderId="80" xfId="0" applyNumberFormat="1" applyFont="1" applyFill="1" applyBorder="1" applyAlignment="1" applyProtection="1">
      <alignment horizontal="center" vertical="center"/>
      <protection locked="0"/>
    </xf>
    <xf numFmtId="49" fontId="8" fillId="2" borderId="84" xfId="0" applyNumberFormat="1" applyFont="1" applyFill="1" applyBorder="1" applyAlignment="1" applyProtection="1">
      <alignment horizontal="center" vertical="center" wrapText="1"/>
      <protection locked="0"/>
    </xf>
    <xf numFmtId="0" fontId="39" fillId="0" borderId="0" xfId="7" applyFont="1" applyAlignment="1">
      <alignment horizontal="left" vertical="center"/>
    </xf>
    <xf numFmtId="0" fontId="39" fillId="0" borderId="0" xfId="7" applyFont="1">
      <alignment vertical="center"/>
    </xf>
    <xf numFmtId="0" fontId="2" fillId="0" borderId="0" xfId="7">
      <alignment vertical="center"/>
    </xf>
    <xf numFmtId="0" fontId="40" fillId="0" borderId="0" xfId="7" applyFont="1" applyAlignment="1">
      <alignment horizontal="center" vertical="center"/>
    </xf>
    <xf numFmtId="0" fontId="40" fillId="0" borderId="0" xfId="7" applyFont="1">
      <alignment vertical="center"/>
    </xf>
    <xf numFmtId="0" fontId="40" fillId="0" borderId="0" xfId="7" applyFont="1" applyProtection="1">
      <alignment vertical="center"/>
      <protection locked="0"/>
    </xf>
    <xf numFmtId="0" fontId="40" fillId="0" borderId="0" xfId="7" applyFont="1" applyAlignment="1">
      <alignment horizontal="left" vertical="center"/>
    </xf>
    <xf numFmtId="0" fontId="40" fillId="0" borderId="0" xfId="7" applyFont="1" applyAlignment="1">
      <alignment vertical="center" wrapText="1"/>
    </xf>
    <xf numFmtId="0" fontId="42" fillId="0" borderId="0" xfId="7" applyFont="1">
      <alignment vertical="center"/>
    </xf>
    <xf numFmtId="0" fontId="42" fillId="0" borderId="32" xfId="7" applyFont="1" applyBorder="1">
      <alignment vertical="center"/>
    </xf>
    <xf numFmtId="0" fontId="40" fillId="0" borderId="32" xfId="7" applyFont="1" applyBorder="1" applyAlignment="1">
      <alignment vertical="center" wrapText="1"/>
    </xf>
    <xf numFmtId="0" fontId="40" fillId="0" borderId="32" xfId="7" applyFont="1" applyBorder="1">
      <alignment vertical="center"/>
    </xf>
    <xf numFmtId="0" fontId="43" fillId="0" borderId="0" xfId="7" applyFont="1" applyAlignment="1">
      <alignment vertical="center" wrapText="1"/>
    </xf>
    <xf numFmtId="0" fontId="40" fillId="0" borderId="37" xfId="7" applyFont="1" applyBorder="1">
      <alignment vertical="center"/>
    </xf>
    <xf numFmtId="0" fontId="40" fillId="0" borderId="20" xfId="7" applyFont="1" applyBorder="1">
      <alignment vertical="center"/>
    </xf>
    <xf numFmtId="0" fontId="40" fillId="0" borderId="0" xfId="7" applyFont="1" applyAlignment="1">
      <alignment horizontal="right" vertical="center"/>
    </xf>
    <xf numFmtId="49" fontId="39" fillId="0" borderId="31" xfId="7" applyNumberFormat="1" applyFont="1" applyBorder="1" applyAlignment="1">
      <alignment horizontal="left" vertical="center"/>
    </xf>
    <xf numFmtId="0" fontId="39" fillId="0" borderId="30" xfId="7" applyFont="1" applyBorder="1">
      <alignment vertical="center"/>
    </xf>
    <xf numFmtId="0" fontId="39" fillId="0" borderId="31" xfId="7" applyFont="1" applyBorder="1">
      <alignment vertical="center"/>
    </xf>
    <xf numFmtId="0" fontId="40" fillId="3" borderId="0" xfId="7" applyFont="1" applyFill="1" applyProtection="1">
      <alignment vertical="center"/>
      <protection locked="0"/>
    </xf>
    <xf numFmtId="0" fontId="40" fillId="3" borderId="0" xfId="7" applyFont="1" applyFill="1" applyAlignment="1" applyProtection="1">
      <alignment horizontal="center" vertical="center"/>
      <protection locked="0"/>
    </xf>
    <xf numFmtId="0" fontId="2" fillId="3" borderId="0" xfId="7" applyFill="1" applyProtection="1">
      <alignment vertical="center"/>
      <protection locked="0"/>
    </xf>
    <xf numFmtId="0" fontId="40" fillId="3" borderId="37" xfId="7" applyFont="1" applyFill="1" applyBorder="1" applyProtection="1">
      <alignment vertical="center"/>
      <protection locked="0"/>
    </xf>
    <xf numFmtId="49" fontId="39" fillId="3" borderId="0" xfId="7" applyNumberFormat="1" applyFont="1" applyFill="1" applyAlignment="1">
      <alignment horizontal="left" vertical="center"/>
    </xf>
    <xf numFmtId="177" fontId="32" fillId="0" borderId="0" xfId="6" applyNumberFormat="1" applyFont="1" applyFill="1" applyBorder="1" applyAlignment="1">
      <alignment vertical="center"/>
    </xf>
    <xf numFmtId="0" fontId="44" fillId="0" borderId="0" xfId="7" applyFont="1">
      <alignment vertical="center"/>
    </xf>
    <xf numFmtId="0" fontId="2" fillId="0" borderId="92" xfId="7" applyBorder="1" applyAlignment="1">
      <alignment horizontal="center" vertical="center"/>
    </xf>
    <xf numFmtId="0" fontId="45" fillId="0" borderId="30" xfId="7" applyFont="1" applyBorder="1" applyAlignment="1">
      <alignment horizontal="center" vertical="center"/>
    </xf>
    <xf numFmtId="0" fontId="2" fillId="0" borderId="31" xfId="7" applyBorder="1">
      <alignment vertical="center"/>
    </xf>
    <xf numFmtId="0" fontId="2" fillId="0" borderId="93" xfId="7" applyBorder="1">
      <alignment vertical="center"/>
    </xf>
    <xf numFmtId="0" fontId="2" fillId="0" borderId="92" xfId="7" applyBorder="1">
      <alignment vertical="center"/>
    </xf>
    <xf numFmtId="0" fontId="2" fillId="0" borderId="92" xfId="7" applyBorder="1" applyAlignment="1">
      <alignment horizontal="right" vertical="center"/>
    </xf>
    <xf numFmtId="0" fontId="2" fillId="0" borderId="0" xfId="7" applyAlignment="1">
      <alignment horizontal="right" vertical="center"/>
    </xf>
    <xf numFmtId="0" fontId="45" fillId="0" borderId="92" xfId="7" applyFont="1" applyBorder="1">
      <alignment vertical="center"/>
    </xf>
    <xf numFmtId="0" fontId="45" fillId="0" borderId="0" xfId="7" applyFont="1" applyAlignment="1">
      <alignment horizontal="center" vertical="center"/>
    </xf>
    <xf numFmtId="0" fontId="2" fillId="0" borderId="90" xfId="7" applyBorder="1">
      <alignment vertical="center"/>
    </xf>
    <xf numFmtId="0" fontId="2" fillId="0" borderId="32" xfId="7" applyBorder="1">
      <alignment vertical="center"/>
    </xf>
    <xf numFmtId="0" fontId="2" fillId="0" borderId="27" xfId="7" applyBorder="1">
      <alignment vertical="center"/>
    </xf>
    <xf numFmtId="0" fontId="2" fillId="0" borderId="91" xfId="7" applyBorder="1">
      <alignment vertical="center"/>
    </xf>
    <xf numFmtId="0" fontId="2" fillId="0" borderId="73" xfId="7" applyBorder="1">
      <alignment vertical="center"/>
    </xf>
    <xf numFmtId="0" fontId="46" fillId="0" borderId="92" xfId="7" applyFont="1" applyBorder="1">
      <alignment vertical="center"/>
    </xf>
    <xf numFmtId="0" fontId="2" fillId="0" borderId="78" xfId="7" applyBorder="1">
      <alignment vertical="center"/>
    </xf>
    <xf numFmtId="0" fontId="2" fillId="0" borderId="79" xfId="7" applyBorder="1">
      <alignment vertical="center"/>
    </xf>
    <xf numFmtId="0" fontId="2" fillId="0" borderId="95" xfId="7" applyBorder="1">
      <alignment vertical="center"/>
    </xf>
    <xf numFmtId="0" fontId="28" fillId="3" borderId="29" xfId="5" applyFont="1" applyFill="1" applyBorder="1" applyAlignment="1">
      <alignment horizontal="center" vertical="center"/>
    </xf>
    <xf numFmtId="177" fontId="28" fillId="3" borderId="72" xfId="6" applyNumberFormat="1" applyFont="1" applyFill="1" applyBorder="1" applyAlignment="1">
      <alignment horizontal="right" vertical="center"/>
    </xf>
    <xf numFmtId="177" fontId="28" fillId="3" borderId="28" xfId="6" applyNumberFormat="1" applyFont="1" applyFill="1" applyBorder="1" applyAlignment="1">
      <alignment horizontal="left" vertical="center"/>
    </xf>
    <xf numFmtId="3" fontId="28" fillId="3" borderId="29" xfId="5" applyNumberFormat="1" applyFont="1" applyFill="1" applyBorder="1" applyAlignment="1">
      <alignment horizontal="center" vertical="center"/>
    </xf>
    <xf numFmtId="0" fontId="28" fillId="3" borderId="31" xfId="5" applyFont="1" applyFill="1" applyBorder="1" applyAlignment="1">
      <alignment horizontal="center" vertical="center"/>
    </xf>
    <xf numFmtId="177" fontId="28" fillId="3" borderId="71" xfId="6" applyNumberFormat="1" applyFont="1" applyFill="1" applyBorder="1" applyAlignment="1">
      <alignment horizontal="right" vertical="center"/>
    </xf>
    <xf numFmtId="177" fontId="28" fillId="3" borderId="30" xfId="6" applyNumberFormat="1" applyFont="1" applyFill="1" applyBorder="1" applyAlignment="1">
      <alignment horizontal="left" vertical="center"/>
    </xf>
    <xf numFmtId="3" fontId="28" fillId="3" borderId="31" xfId="5" applyNumberFormat="1" applyFont="1" applyFill="1" applyBorder="1" applyAlignment="1">
      <alignment horizontal="center" vertical="center"/>
    </xf>
    <xf numFmtId="0" fontId="28" fillId="3" borderId="27" xfId="5" applyFont="1" applyFill="1" applyBorder="1" applyAlignment="1">
      <alignment horizontal="center" vertical="center"/>
    </xf>
    <xf numFmtId="177" fontId="28" fillId="3" borderId="70" xfId="6" applyNumberFormat="1" applyFont="1" applyFill="1" applyBorder="1" applyAlignment="1">
      <alignment horizontal="right" vertical="center"/>
    </xf>
    <xf numFmtId="177" fontId="28" fillId="3" borderId="26" xfId="6" applyNumberFormat="1" applyFont="1" applyFill="1" applyBorder="1" applyAlignment="1">
      <alignment horizontal="left" vertical="center"/>
    </xf>
    <xf numFmtId="3" fontId="28" fillId="3" borderId="27" xfId="5" applyNumberFormat="1" applyFont="1" applyFill="1" applyBorder="1" applyAlignment="1">
      <alignment horizontal="center" vertical="center"/>
    </xf>
    <xf numFmtId="0" fontId="28" fillId="3" borderId="24" xfId="5" applyFont="1" applyFill="1" applyBorder="1" applyAlignment="1">
      <alignment horizontal="center" vertical="center"/>
    </xf>
    <xf numFmtId="0" fontId="28" fillId="3" borderId="23" xfId="5" applyFont="1" applyFill="1" applyBorder="1" applyAlignment="1">
      <alignment horizontal="center" vertical="center"/>
    </xf>
    <xf numFmtId="0" fontId="28" fillId="3" borderId="25" xfId="5" applyFont="1" applyFill="1" applyBorder="1" applyAlignment="1">
      <alignment horizontal="center" vertical="center"/>
    </xf>
    <xf numFmtId="49" fontId="8" fillId="7" borderId="78" xfId="0" applyNumberFormat="1" applyFont="1" applyFill="1" applyBorder="1" applyAlignment="1" applyProtection="1">
      <alignment horizontal="center" vertical="center" wrapText="1"/>
      <protection locked="0"/>
    </xf>
    <xf numFmtId="49" fontId="8" fillId="7" borderId="79" xfId="0" applyNumberFormat="1" applyFont="1" applyFill="1" applyBorder="1" applyAlignment="1" applyProtection="1">
      <alignment horizontal="center" vertical="center" wrapText="1"/>
      <protection locked="0"/>
    </xf>
    <xf numFmtId="49" fontId="8" fillId="7" borderId="83" xfId="0" applyNumberFormat="1" applyFont="1" applyFill="1" applyBorder="1" applyAlignment="1" applyProtection="1">
      <alignment horizontal="center" vertical="center" wrapText="1"/>
      <protection locked="0"/>
    </xf>
    <xf numFmtId="49" fontId="8" fillId="7" borderId="80" xfId="0" applyNumberFormat="1" applyFont="1" applyFill="1" applyBorder="1" applyAlignment="1" applyProtection="1">
      <alignment horizontal="center" vertical="center" wrapText="1"/>
      <protection locked="0"/>
    </xf>
    <xf numFmtId="0" fontId="7" fillId="7" borderId="80" xfId="0" applyFont="1" applyFill="1" applyBorder="1" applyAlignment="1">
      <alignment vertical="center"/>
    </xf>
    <xf numFmtId="49" fontId="8" fillId="2" borderId="3" xfId="0" applyNumberFormat="1" applyFont="1" applyFill="1" applyBorder="1" applyAlignment="1" applyProtection="1">
      <alignment horizontal="left" vertical="center"/>
      <protection locked="0"/>
    </xf>
    <xf numFmtId="0" fontId="39" fillId="7" borderId="0" xfId="7" applyFont="1" applyFill="1" applyAlignment="1">
      <alignment horizontal="right" vertical="center"/>
    </xf>
    <xf numFmtId="0" fontId="48" fillId="0" borderId="0" xfId="0" applyFont="1"/>
    <xf numFmtId="0" fontId="49" fillId="0" borderId="0" xfId="8"/>
    <xf numFmtId="0" fontId="40" fillId="0" borderId="0" xfId="0" applyFont="1"/>
    <xf numFmtId="0" fontId="50" fillId="0" borderId="0" xfId="0" applyFont="1"/>
    <xf numFmtId="0" fontId="51" fillId="9" borderId="98" xfId="0" applyFont="1" applyFill="1" applyBorder="1" applyAlignment="1">
      <alignment horizontal="left" vertical="center" wrapText="1"/>
    </xf>
    <xf numFmtId="0" fontId="52" fillId="0" borderId="100" xfId="0" applyFont="1" applyBorder="1" applyAlignment="1">
      <alignment vertical="center"/>
    </xf>
    <xf numFmtId="0" fontId="53" fillId="0" borderId="0" xfId="0" applyFont="1" applyAlignment="1">
      <alignment vertical="center"/>
    </xf>
    <xf numFmtId="0" fontId="54" fillId="0" borderId="0" xfId="0" applyFont="1" applyAlignment="1">
      <alignment horizontal="left" vertical="center"/>
    </xf>
    <xf numFmtId="0" fontId="54" fillId="0" borderId="0" xfId="0" applyFont="1" applyAlignment="1">
      <alignment vertical="center"/>
    </xf>
    <xf numFmtId="0" fontId="43" fillId="0" borderId="0" xfId="0" applyFont="1" applyAlignment="1">
      <alignment vertical="center"/>
    </xf>
    <xf numFmtId="0" fontId="55" fillId="0" borderId="0" xfId="0" applyFont="1" applyAlignment="1">
      <alignment vertical="center"/>
    </xf>
    <xf numFmtId="0" fontId="58" fillId="0" borderId="32" xfId="0" applyFont="1" applyBorder="1" applyAlignment="1">
      <alignment vertical="center"/>
    </xf>
    <xf numFmtId="0" fontId="54" fillId="0" borderId="32" xfId="0" applyFont="1" applyBorder="1" applyAlignment="1">
      <alignment vertical="center"/>
    </xf>
    <xf numFmtId="0" fontId="59" fillId="0" borderId="32" xfId="0" applyFont="1" applyBorder="1" applyAlignment="1">
      <alignment vertical="center"/>
    </xf>
    <xf numFmtId="0" fontId="53" fillId="0" borderId="0" xfId="0" applyFont="1" applyAlignment="1">
      <alignment horizontal="center" vertical="center"/>
    </xf>
    <xf numFmtId="0" fontId="43" fillId="0" borderId="0" xfId="0" applyFont="1" applyAlignment="1">
      <alignment horizontal="left" vertical="center"/>
    </xf>
    <xf numFmtId="0" fontId="43" fillId="0" borderId="37" xfId="0" applyFont="1" applyBorder="1" applyAlignment="1">
      <alignment vertical="center"/>
    </xf>
    <xf numFmtId="0" fontId="43" fillId="0" borderId="20" xfId="0" applyFont="1" applyBorder="1" applyAlignment="1">
      <alignment vertical="center"/>
    </xf>
    <xf numFmtId="0" fontId="43" fillId="0" borderId="37" xfId="0" applyFont="1" applyBorder="1" applyAlignment="1">
      <alignment vertical="center" wrapText="1"/>
    </xf>
    <xf numFmtId="3" fontId="43" fillId="0" borderId="37" xfId="0" applyNumberFormat="1" applyFont="1" applyBorder="1" applyAlignment="1">
      <alignment horizontal="right" vertical="center"/>
    </xf>
    <xf numFmtId="0" fontId="43" fillId="0" borderId="37" xfId="0" applyFont="1" applyBorder="1" applyAlignment="1">
      <alignment horizontal="right" vertical="center"/>
    </xf>
    <xf numFmtId="0" fontId="43" fillId="0" borderId="21" xfId="0" applyFont="1" applyBorder="1" applyAlignment="1">
      <alignment horizontal="left" vertical="center"/>
    </xf>
    <xf numFmtId="0" fontId="43" fillId="0" borderId="37" xfId="0" applyFont="1" applyBorder="1" applyAlignment="1">
      <alignment horizontal="left" vertical="center"/>
    </xf>
    <xf numFmtId="0" fontId="6" fillId="0" borderId="105" xfId="0" applyFont="1" applyBorder="1" applyAlignment="1">
      <alignment horizontal="center" vertical="center" wrapText="1"/>
    </xf>
    <xf numFmtId="0" fontId="57" fillId="0" borderId="100" xfId="0" applyFont="1" applyBorder="1" applyAlignment="1">
      <alignment horizontal="center" vertical="center"/>
    </xf>
    <xf numFmtId="0" fontId="6" fillId="0" borderId="101" xfId="0" applyFont="1" applyBorder="1" applyAlignment="1">
      <alignment horizontal="center" vertical="center" wrapText="1"/>
    </xf>
    <xf numFmtId="0" fontId="57" fillId="0" borderId="106" xfId="0" applyFont="1" applyBorder="1" applyAlignment="1">
      <alignment horizontal="center" vertical="center"/>
    </xf>
    <xf numFmtId="0" fontId="56" fillId="0" borderId="0" xfId="0" applyFont="1" applyAlignment="1">
      <alignment vertical="center" textRotation="255" wrapText="1"/>
    </xf>
    <xf numFmtId="0" fontId="0" fillId="0" borderId="0" xfId="0" applyAlignment="1">
      <alignment wrapText="1"/>
    </xf>
    <xf numFmtId="0" fontId="0" fillId="10" borderId="0" xfId="0" applyFill="1" applyAlignment="1">
      <alignment wrapText="1"/>
    </xf>
    <xf numFmtId="0" fontId="54" fillId="0" borderId="0" xfId="0" applyFont="1" applyAlignment="1">
      <alignment horizontal="left" vertical="center" wrapText="1"/>
    </xf>
    <xf numFmtId="0" fontId="40" fillId="3" borderId="37" xfId="7" applyFont="1" applyFill="1" applyBorder="1">
      <alignment vertical="center"/>
    </xf>
    <xf numFmtId="0" fontId="40" fillId="0" borderId="21" xfId="7" applyFont="1" applyBorder="1">
      <alignment vertical="center"/>
    </xf>
    <xf numFmtId="0" fontId="40" fillId="0" borderId="37" xfId="7" applyFont="1" applyBorder="1" applyAlignment="1">
      <alignment horizontal="right" vertical="center"/>
    </xf>
    <xf numFmtId="0" fontId="23" fillId="0" borderId="37" xfId="3" applyFont="1" applyBorder="1" applyAlignment="1">
      <alignment horizontal="center" vertical="center" wrapText="1"/>
    </xf>
    <xf numFmtId="0" fontId="23" fillId="0" borderId="22" xfId="3" applyFont="1" applyBorder="1" applyAlignment="1">
      <alignment vertical="center" wrapText="1"/>
    </xf>
    <xf numFmtId="38" fontId="28" fillId="6" borderId="29" xfId="1" applyFont="1" applyFill="1" applyBorder="1" applyAlignment="1" applyProtection="1">
      <alignment horizontal="center" vertical="center"/>
    </xf>
    <xf numFmtId="38" fontId="28" fillId="6" borderId="31" xfId="1" applyFont="1" applyFill="1" applyBorder="1" applyAlignment="1" applyProtection="1">
      <alignment horizontal="center" vertical="center"/>
    </xf>
    <xf numFmtId="38" fontId="28" fillId="6" borderId="27" xfId="1" applyFont="1" applyFill="1" applyBorder="1" applyAlignment="1" applyProtection="1">
      <alignment horizontal="center" vertical="center"/>
    </xf>
    <xf numFmtId="0" fontId="61" fillId="0" borderId="0" xfId="3" applyFont="1">
      <alignment vertical="center"/>
    </xf>
    <xf numFmtId="0" fontId="1" fillId="0" borderId="0" xfId="7" applyFont="1">
      <alignment vertical="center"/>
    </xf>
    <xf numFmtId="0" fontId="6" fillId="0" borderId="7" xfId="0" applyFont="1" applyBorder="1" applyAlignment="1">
      <alignment vertical="center"/>
    </xf>
    <xf numFmtId="0" fontId="6" fillId="3" borderId="7" xfId="0" applyFont="1" applyFill="1" applyBorder="1" applyAlignment="1">
      <alignment horizontal="center" vertical="center"/>
    </xf>
    <xf numFmtId="0" fontId="6" fillId="3" borderId="107" xfId="0" applyFont="1" applyFill="1" applyBorder="1" applyAlignment="1">
      <alignment vertical="center"/>
    </xf>
    <xf numFmtId="0" fontId="6" fillId="3" borderId="108" xfId="0" applyFont="1" applyFill="1" applyBorder="1" applyAlignment="1">
      <alignment vertical="center"/>
    </xf>
    <xf numFmtId="0" fontId="6" fillId="2" borderId="108" xfId="0" applyFont="1" applyFill="1" applyBorder="1" applyAlignment="1">
      <alignment vertical="center"/>
    </xf>
    <xf numFmtId="0" fontId="6" fillId="0" borderId="108" xfId="0" applyFont="1" applyBorder="1" applyAlignment="1">
      <alignment vertical="center"/>
    </xf>
    <xf numFmtId="0" fontId="7" fillId="2" borderId="108" xfId="0" applyFont="1" applyFill="1" applyBorder="1" applyAlignment="1">
      <alignment vertical="center"/>
    </xf>
    <xf numFmtId="49" fontId="7" fillId="2" borderId="108" xfId="2" applyNumberFormat="1" applyFont="1" applyFill="1" applyBorder="1" applyAlignment="1" applyProtection="1">
      <alignment horizontal="center" vertical="center"/>
      <protection locked="0"/>
    </xf>
    <xf numFmtId="49" fontId="7" fillId="2" borderId="109" xfId="2" applyNumberFormat="1" applyFont="1" applyFill="1" applyBorder="1" applyAlignment="1" applyProtection="1">
      <alignment horizontal="center" vertical="center"/>
      <protection locked="0"/>
    </xf>
    <xf numFmtId="0" fontId="6" fillId="2" borderId="108" xfId="0" applyFont="1" applyFill="1" applyBorder="1" applyAlignment="1">
      <alignment horizontal="center" vertical="center"/>
    </xf>
    <xf numFmtId="0" fontId="6" fillId="2" borderId="109" xfId="0" applyFont="1" applyFill="1" applyBorder="1" applyAlignment="1">
      <alignment vertical="center"/>
    </xf>
    <xf numFmtId="0" fontId="0" fillId="0" borderId="108" xfId="0" applyBorder="1" applyAlignment="1">
      <alignment vertical="center"/>
    </xf>
    <xf numFmtId="0" fontId="29" fillId="0" borderId="0" xfId="5" applyFont="1" applyAlignment="1" applyProtection="1">
      <alignment horizontal="center" vertical="top" wrapText="1"/>
      <protection locked="0"/>
    </xf>
    <xf numFmtId="0" fontId="7" fillId="2" borderId="22" xfId="5" applyFont="1" applyFill="1" applyBorder="1" applyAlignment="1">
      <alignment horizontal="center" vertical="center"/>
    </xf>
    <xf numFmtId="178" fontId="7" fillId="3" borderId="0" xfId="5" applyNumberFormat="1" applyFont="1" applyFill="1" applyAlignment="1" applyProtection="1">
      <alignment horizontal="distributed" vertical="center" indent="1"/>
      <protection locked="0"/>
    </xf>
    <xf numFmtId="0" fontId="7" fillId="3" borderId="0" xfId="5" applyFont="1" applyFill="1" applyProtection="1">
      <alignment vertical="center"/>
      <protection locked="0"/>
    </xf>
    <xf numFmtId="0" fontId="7" fillId="3" borderId="0" xfId="5" applyFont="1" applyFill="1" applyAlignment="1" applyProtection="1">
      <alignment vertical="top" wrapText="1"/>
      <protection locked="0"/>
    </xf>
    <xf numFmtId="0" fontId="7" fillId="3" borderId="0" xfId="5" applyFont="1" applyFill="1" applyAlignment="1" applyProtection="1">
      <alignment shrinkToFit="1"/>
      <protection locked="0"/>
    </xf>
    <xf numFmtId="0" fontId="7" fillId="3" borderId="0" xfId="5" applyFont="1" applyFill="1" applyAlignment="1">
      <alignment horizontal="left" vertical="top"/>
    </xf>
    <xf numFmtId="0" fontId="7" fillId="0" borderId="0" xfId="5" applyFont="1" applyAlignment="1">
      <alignment horizontal="justify" vertical="center" wrapText="1"/>
    </xf>
    <xf numFmtId="0" fontId="7" fillId="0" borderId="0" xfId="5" applyFont="1" applyAlignment="1">
      <alignment horizontal="center" vertical="distributed" wrapText="1"/>
    </xf>
    <xf numFmtId="38" fontId="7" fillId="0" borderId="0" xfId="6" applyFont="1" applyAlignment="1" applyProtection="1">
      <alignment horizontal="center" vertical="center"/>
    </xf>
    <xf numFmtId="0" fontId="7" fillId="0" borderId="0" xfId="5" applyFont="1" applyAlignment="1">
      <alignment horizontal="center" vertical="center"/>
    </xf>
    <xf numFmtId="0" fontId="23" fillId="0" borderId="21" xfId="3" applyFont="1" applyBorder="1" applyAlignment="1">
      <alignment horizontal="center" vertical="center"/>
    </xf>
    <xf numFmtId="0" fontId="23" fillId="0" borderId="20" xfId="3" applyFont="1" applyBorder="1" applyAlignment="1">
      <alignment horizontal="center" vertical="center"/>
    </xf>
    <xf numFmtId="0" fontId="23" fillId="0" borderId="22" xfId="3" applyFont="1" applyBorder="1" applyAlignment="1">
      <alignment horizontal="center" vertical="center"/>
    </xf>
    <xf numFmtId="0" fontId="26" fillId="0" borderId="0" xfId="3" applyFont="1" applyAlignment="1">
      <alignment horizontal="center" vertical="center" shrinkToFit="1"/>
    </xf>
    <xf numFmtId="0" fontId="26" fillId="0" borderId="32" xfId="3" applyFont="1" applyBorder="1" applyAlignment="1">
      <alignment horizontal="center" vertical="center"/>
    </xf>
    <xf numFmtId="0" fontId="23" fillId="4" borderId="21" xfId="3" applyFont="1" applyFill="1" applyBorder="1" applyAlignment="1">
      <alignment horizontal="center" vertical="center"/>
    </xf>
    <xf numFmtId="0" fontId="23" fillId="4" borderId="20" xfId="3" applyFont="1" applyFill="1" applyBorder="1" applyAlignment="1">
      <alignment horizontal="center" vertical="center"/>
    </xf>
    <xf numFmtId="0" fontId="23" fillId="0" borderId="21" xfId="3" applyFont="1" applyBorder="1" applyAlignment="1">
      <alignment horizontal="left" vertical="center"/>
    </xf>
    <xf numFmtId="0" fontId="23" fillId="0" borderId="37" xfId="3" applyFont="1" applyBorder="1" applyAlignment="1">
      <alignment horizontal="left" vertical="center"/>
    </xf>
    <xf numFmtId="0" fontId="23" fillId="0" borderId="20" xfId="3" applyFont="1" applyBorder="1" applyAlignment="1">
      <alignment horizontal="left" vertical="center"/>
    </xf>
    <xf numFmtId="0" fontId="23" fillId="0" borderId="21" xfId="3" applyFont="1" applyBorder="1" applyAlignment="1">
      <alignment horizontal="left" vertical="center" wrapText="1"/>
    </xf>
    <xf numFmtId="0" fontId="23" fillId="0" borderId="37" xfId="3" applyFont="1" applyBorder="1" applyAlignment="1">
      <alignment horizontal="left" vertical="center" wrapText="1"/>
    </xf>
    <xf numFmtId="0" fontId="23" fillId="0" borderId="20" xfId="3" applyFont="1" applyBorder="1" applyAlignment="1">
      <alignment horizontal="left" vertical="center" wrapText="1"/>
    </xf>
    <xf numFmtId="0" fontId="23" fillId="0" borderId="22" xfId="3" applyFont="1" applyBorder="1" applyAlignment="1">
      <alignment horizontal="left" vertical="center" wrapText="1"/>
    </xf>
    <xf numFmtId="0" fontId="23" fillId="0" borderId="29" xfId="3" applyFont="1" applyBorder="1" applyAlignment="1">
      <alignment horizontal="center" vertical="center"/>
    </xf>
    <xf numFmtId="0" fontId="23" fillId="0" borderId="28" xfId="3" applyFont="1" applyBorder="1" applyAlignment="1">
      <alignment horizontal="center" vertical="center"/>
    </xf>
    <xf numFmtId="0" fontId="23" fillId="0" borderId="31" xfId="3" applyFont="1" applyBorder="1" applyAlignment="1">
      <alignment horizontal="center" vertical="center"/>
    </xf>
    <xf numFmtId="0" fontId="23" fillId="0" borderId="30" xfId="3" applyFont="1" applyBorder="1" applyAlignment="1">
      <alignment horizontal="center" vertical="center"/>
    </xf>
    <xf numFmtId="0" fontId="23" fillId="0" borderId="27" xfId="3" applyFont="1" applyBorder="1" applyAlignment="1">
      <alignment horizontal="center" vertical="center"/>
    </xf>
    <xf numFmtId="0" fontId="23" fillId="0" borderId="26" xfId="3" applyFont="1" applyBorder="1" applyAlignment="1">
      <alignment horizontal="center" vertical="center"/>
    </xf>
    <xf numFmtId="0" fontId="23" fillId="0" borderId="24" xfId="3" applyFont="1" applyBorder="1" applyAlignment="1">
      <alignment horizontal="left" vertical="center" wrapText="1"/>
    </xf>
    <xf numFmtId="0" fontId="23" fillId="0" borderId="23" xfId="3" applyFont="1" applyBorder="1" applyAlignment="1">
      <alignment horizontal="left" vertical="center"/>
    </xf>
    <xf numFmtId="0" fontId="23" fillId="0" borderId="25" xfId="3" applyFont="1" applyBorder="1" applyAlignment="1">
      <alignment horizontal="left" vertical="center"/>
    </xf>
    <xf numFmtId="0" fontId="23" fillId="0" borderId="23" xfId="3" applyFont="1" applyBorder="1" applyAlignment="1">
      <alignment horizontal="left" vertical="center" wrapText="1"/>
    </xf>
    <xf numFmtId="0" fontId="23" fillId="0" borderId="25" xfId="3" applyFont="1" applyBorder="1" applyAlignment="1">
      <alignment horizontal="left" vertical="center" wrapText="1"/>
    </xf>
    <xf numFmtId="0" fontId="23" fillId="0" borderId="24"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1" xfId="3" quotePrefix="1" applyFont="1" applyBorder="1" applyAlignment="1">
      <alignment horizontal="center" vertical="center"/>
    </xf>
    <xf numFmtId="49" fontId="8" fillId="3" borderId="1" xfId="0" applyNumberFormat="1" applyFont="1" applyFill="1" applyBorder="1" applyAlignment="1" applyProtection="1">
      <alignment horizontal="center" vertical="center"/>
      <protection locked="0"/>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 xfId="0" applyFont="1" applyFill="1" applyBorder="1" applyAlignment="1">
      <alignment horizontal="center" vertical="center" wrapText="1"/>
    </xf>
    <xf numFmtId="49" fontId="8" fillId="3" borderId="1" xfId="0" applyNumberFormat="1" applyFont="1" applyFill="1" applyBorder="1" applyAlignment="1" applyProtection="1">
      <alignment horizontal="left" vertical="center"/>
      <protection locked="0"/>
    </xf>
    <xf numFmtId="0" fontId="8" fillId="0" borderId="1" xfId="0" applyFont="1" applyBorder="1" applyAlignment="1">
      <alignment horizontal="center" vertical="center" wrapText="1"/>
    </xf>
    <xf numFmtId="49" fontId="8" fillId="3" borderId="1" xfId="0" applyNumberFormat="1" applyFont="1" applyFill="1" applyBorder="1" applyAlignment="1" applyProtection="1">
      <alignment horizontal="center" vertical="center" wrapText="1"/>
      <protection locked="0"/>
    </xf>
    <xf numFmtId="49" fontId="8" fillId="3" borderId="1" xfId="0" applyNumberFormat="1" applyFont="1" applyFill="1" applyBorder="1" applyAlignment="1" applyProtection="1">
      <alignment horizontal="left" vertical="center" wrapText="1"/>
      <protection locked="0"/>
    </xf>
    <xf numFmtId="49" fontId="8" fillId="3" borderId="2" xfId="0" applyNumberFormat="1" applyFont="1" applyFill="1" applyBorder="1" applyAlignment="1" applyProtection="1">
      <alignment horizontal="center" vertical="center" wrapText="1"/>
      <protection locked="0"/>
    </xf>
    <xf numFmtId="49" fontId="8" fillId="3" borderId="3" xfId="0" applyNumberFormat="1" applyFont="1" applyFill="1" applyBorder="1" applyAlignment="1" applyProtection="1">
      <alignment horizontal="center" vertical="center" wrapText="1"/>
      <protection locked="0"/>
    </xf>
    <xf numFmtId="49" fontId="8" fillId="3" borderId="4"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49" fontId="8" fillId="2" borderId="1" xfId="0" applyNumberFormat="1" applyFont="1" applyFill="1" applyBorder="1" applyAlignment="1" applyProtection="1">
      <alignment horizontal="center" vertical="center" wrapText="1"/>
      <protection locked="0"/>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2" borderId="1" xfId="0" applyFont="1" applyFill="1" applyBorder="1" applyAlignment="1">
      <alignment horizontal="center" vertical="center"/>
    </xf>
    <xf numFmtId="0" fontId="8" fillId="3" borderId="1" xfId="0" applyFont="1" applyFill="1" applyBorder="1" applyAlignment="1">
      <alignment horizontal="left" vertical="center" shrinkToFit="1"/>
    </xf>
    <xf numFmtId="0" fontId="27" fillId="2" borderId="0" xfId="0" applyFont="1" applyFill="1" applyAlignment="1">
      <alignment horizontal="center" vertical="center"/>
    </xf>
    <xf numFmtId="0" fontId="10" fillId="2" borderId="0" xfId="0" applyFont="1" applyFill="1" applyAlignment="1">
      <alignment horizontal="center" vertical="center"/>
    </xf>
    <xf numFmtId="0" fontId="8" fillId="2" borderId="0" xfId="0" applyFont="1" applyFill="1" applyAlignment="1">
      <alignment horizontal="left" vertical="center" wrapText="1"/>
    </xf>
    <xf numFmtId="49" fontId="7" fillId="2" borderId="0" xfId="0" applyNumberFormat="1" applyFont="1" applyFill="1" applyAlignment="1">
      <alignment horizontal="center" vertical="center"/>
    </xf>
    <xf numFmtId="0" fontId="5" fillId="3" borderId="0" xfId="0" applyFont="1" applyFill="1" applyAlignment="1" applyProtection="1">
      <alignment horizontal="right" vertical="center"/>
      <protection locked="0"/>
    </xf>
    <xf numFmtId="0" fontId="8" fillId="3" borderId="2" xfId="2" applyFont="1" applyFill="1" applyBorder="1" applyAlignment="1">
      <alignment horizontal="center" vertical="center"/>
    </xf>
    <xf numFmtId="0" fontId="8" fillId="3" borderId="3" xfId="2" applyFont="1" applyFill="1" applyBorder="1" applyAlignment="1">
      <alignment horizontal="center" vertical="center"/>
    </xf>
    <xf numFmtId="0" fontId="8" fillId="3" borderId="60" xfId="2" applyFont="1" applyFill="1" applyBorder="1" applyAlignment="1">
      <alignment horizontal="center" vertical="center"/>
    </xf>
    <xf numFmtId="0" fontId="8" fillId="0" borderId="3" xfId="2" applyFont="1" applyBorder="1" applyAlignment="1">
      <alignment horizontal="center" vertical="center"/>
    </xf>
    <xf numFmtId="0" fontId="8" fillId="0" borderId="62" xfId="2" applyFont="1" applyBorder="1" applyAlignment="1">
      <alignment horizontal="center" vertical="center"/>
    </xf>
    <xf numFmtId="0" fontId="8" fillId="0" borderId="4" xfId="2" applyFont="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2" fillId="2" borderId="9" xfId="2" applyFont="1" applyFill="1" applyBorder="1" applyAlignment="1">
      <alignment horizontal="center" vertical="center" wrapText="1"/>
    </xf>
    <xf numFmtId="0" fontId="12" fillId="2" borderId="5" xfId="2" applyFont="1" applyFill="1" applyBorder="1" applyAlignment="1">
      <alignment horizontal="center" vertical="center" shrinkToFit="1"/>
    </xf>
    <xf numFmtId="0" fontId="12" fillId="2" borderId="7" xfId="2" applyFont="1" applyFill="1" applyBorder="1" applyAlignment="1">
      <alignment horizontal="center" vertical="center" shrinkToFit="1"/>
    </xf>
    <xf numFmtId="0" fontId="12" fillId="2" borderId="6" xfId="2" applyFont="1" applyFill="1" applyBorder="1" applyAlignment="1">
      <alignment horizontal="center" vertical="center" shrinkToFit="1"/>
    </xf>
    <xf numFmtId="0" fontId="12" fillId="2" borderId="8" xfId="2" applyFont="1" applyFill="1" applyBorder="1" applyAlignment="1">
      <alignment horizontal="center" vertical="center" shrinkToFit="1"/>
    </xf>
    <xf numFmtId="0" fontId="12" fillId="2" borderId="10" xfId="2" applyFont="1" applyFill="1" applyBorder="1" applyAlignment="1">
      <alignment horizontal="center" vertical="center" shrinkToFit="1"/>
    </xf>
    <xf numFmtId="0" fontId="12" fillId="2" borderId="9" xfId="2" applyFont="1" applyFill="1" applyBorder="1" applyAlignment="1">
      <alignment horizontal="center" vertical="center" shrinkToFi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49" fontId="7" fillId="3" borderId="5" xfId="2" applyNumberFormat="1" applyFont="1" applyFill="1" applyBorder="1" applyAlignment="1" applyProtection="1">
      <alignment horizontal="center" vertical="center"/>
      <protection locked="0"/>
    </xf>
    <xf numFmtId="49" fontId="7" fillId="3" borderId="7" xfId="2" applyNumberFormat="1" applyFont="1" applyFill="1" applyBorder="1" applyAlignment="1" applyProtection="1">
      <alignment horizontal="center" vertical="center"/>
      <protection locked="0"/>
    </xf>
    <xf numFmtId="49" fontId="7" fillId="3" borderId="8" xfId="2" applyNumberFormat="1" applyFont="1" applyFill="1" applyBorder="1" applyAlignment="1" applyProtection="1">
      <alignment horizontal="center" vertical="center"/>
      <protection locked="0"/>
    </xf>
    <xf numFmtId="49" fontId="7" fillId="3" borderId="10" xfId="2" applyNumberFormat="1" applyFont="1" applyFill="1" applyBorder="1" applyAlignment="1" applyProtection="1">
      <alignment horizontal="center" vertical="center"/>
      <protection locked="0"/>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2" xfId="2" applyFont="1" applyBorder="1" applyAlignment="1">
      <alignment horizontal="center" vertical="center"/>
    </xf>
    <xf numFmtId="0" fontId="8" fillId="0" borderId="4" xfId="2" applyFont="1" applyBorder="1" applyAlignment="1">
      <alignment horizontal="center" vertical="center" wrapText="1"/>
    </xf>
    <xf numFmtId="49" fontId="7" fillId="3" borderId="6" xfId="2" applyNumberFormat="1" applyFont="1" applyFill="1" applyBorder="1" applyAlignment="1" applyProtection="1">
      <alignment horizontal="center" vertical="center"/>
      <protection locked="0"/>
    </xf>
    <xf numFmtId="49" fontId="7" fillId="3" borderId="11" xfId="2" applyNumberFormat="1" applyFont="1" applyFill="1" applyBorder="1" applyAlignment="1" applyProtection="1">
      <alignment horizontal="center" vertical="center"/>
      <protection locked="0"/>
    </xf>
    <xf numFmtId="49" fontId="7" fillId="3" borderId="0" xfId="2" applyNumberFormat="1" applyFont="1" applyFill="1" applyAlignment="1" applyProtection="1">
      <alignment horizontal="center" vertical="center"/>
      <protection locked="0"/>
    </xf>
    <xf numFmtId="49" fontId="7" fillId="3" borderId="12" xfId="2" applyNumberFormat="1" applyFont="1" applyFill="1" applyBorder="1" applyAlignment="1" applyProtection="1">
      <alignment horizontal="center" vertical="center"/>
      <protection locked="0"/>
    </xf>
    <xf numFmtId="0" fontId="8" fillId="0" borderId="5" xfId="2" applyFont="1" applyBorder="1" applyAlignment="1">
      <alignment horizontal="center" vertical="center" wrapText="1"/>
    </xf>
    <xf numFmtId="0" fontId="8" fillId="0" borderId="7"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0" xfId="2" applyFont="1" applyAlignment="1">
      <alignment horizontal="center" vertical="center" wrapText="1"/>
    </xf>
    <xf numFmtId="0" fontId="8" fillId="0" borderId="12" xfId="2" applyFont="1" applyBorder="1" applyAlignment="1">
      <alignment horizontal="center" vertical="center" wrapText="1"/>
    </xf>
    <xf numFmtId="0" fontId="8" fillId="3" borderId="62" xfId="2" applyFont="1" applyFill="1" applyBorder="1" applyAlignment="1">
      <alignment horizontal="center" vertical="center"/>
    </xf>
    <xf numFmtId="0" fontId="8" fillId="3" borderId="4" xfId="2" applyFont="1" applyFill="1" applyBorder="1" applyAlignment="1">
      <alignment horizontal="center" vertical="center"/>
    </xf>
    <xf numFmtId="0" fontId="8" fillId="2" borderId="0" xfId="0" applyFont="1" applyFill="1" applyAlignment="1">
      <alignment horizontal="center" vertical="center" wrapText="1"/>
    </xf>
    <xf numFmtId="38" fontId="8" fillId="7" borderId="60" xfId="1" applyFont="1" applyFill="1" applyBorder="1" applyAlignment="1" applyProtection="1">
      <alignment horizontal="center" vertical="center" wrapText="1"/>
      <protection locked="0"/>
    </xf>
    <xf numFmtId="38" fontId="8" fillId="7" borderId="3" xfId="1" applyFont="1" applyFill="1" applyBorder="1" applyAlignment="1" applyProtection="1">
      <alignment horizontal="center" vertical="center" wrapText="1"/>
      <protection locked="0"/>
    </xf>
    <xf numFmtId="49" fontId="12" fillId="2" borderId="5" xfId="2" applyNumberFormat="1" applyFont="1" applyFill="1" applyBorder="1" applyAlignment="1" applyProtection="1">
      <alignment horizontal="center" vertical="center" wrapText="1"/>
      <protection locked="0"/>
    </xf>
    <xf numFmtId="49" fontId="12" fillId="2" borderId="7" xfId="2" applyNumberFormat="1" applyFont="1" applyFill="1" applyBorder="1" applyAlignment="1" applyProtection="1">
      <alignment horizontal="center" vertical="center" wrapText="1"/>
      <protection locked="0"/>
    </xf>
    <xf numFmtId="49" fontId="12" fillId="2" borderId="11" xfId="2" applyNumberFormat="1" applyFont="1" applyFill="1" applyBorder="1" applyAlignment="1" applyProtection="1">
      <alignment horizontal="center" vertical="center" wrapText="1"/>
      <protection locked="0"/>
    </xf>
    <xf numFmtId="49" fontId="12" fillId="2" borderId="0" xfId="2" applyNumberFormat="1" applyFont="1" applyFill="1" applyAlignment="1" applyProtection="1">
      <alignment horizontal="center" vertical="center" wrapText="1"/>
      <protection locked="0"/>
    </xf>
    <xf numFmtId="49" fontId="5" fillId="2" borderId="29" xfId="2" applyNumberFormat="1" applyFont="1" applyFill="1" applyBorder="1" applyAlignment="1" applyProtection="1">
      <alignment horizontal="center" vertical="top" wrapText="1"/>
      <protection locked="0"/>
    </xf>
    <xf numFmtId="49" fontId="5" fillId="2" borderId="73" xfId="2" applyNumberFormat="1" applyFont="1" applyFill="1" applyBorder="1" applyAlignment="1" applyProtection="1">
      <alignment horizontal="center" vertical="top" wrapText="1"/>
      <protection locked="0"/>
    </xf>
    <xf numFmtId="49" fontId="5" fillId="2" borderId="28" xfId="2" applyNumberFormat="1" applyFont="1" applyFill="1" applyBorder="1" applyAlignment="1" applyProtection="1">
      <alignment horizontal="center" vertical="top" wrapText="1"/>
      <protection locked="0"/>
    </xf>
    <xf numFmtId="49" fontId="5" fillId="2" borderId="31" xfId="2" applyNumberFormat="1" applyFont="1" applyFill="1" applyBorder="1" applyAlignment="1" applyProtection="1">
      <alignment horizontal="center" vertical="top" wrapText="1"/>
      <protection locked="0"/>
    </xf>
    <xf numFmtId="49" fontId="5" fillId="2" borderId="0" xfId="2" applyNumberFormat="1" applyFont="1" applyFill="1" applyAlignment="1" applyProtection="1">
      <alignment horizontal="center" vertical="top" wrapText="1"/>
      <protection locked="0"/>
    </xf>
    <xf numFmtId="49" fontId="5" fillId="2" borderId="30" xfId="2" applyNumberFormat="1" applyFont="1" applyFill="1" applyBorder="1" applyAlignment="1" applyProtection="1">
      <alignment horizontal="center" vertical="top" wrapText="1"/>
      <protection locked="0"/>
    </xf>
    <xf numFmtId="49" fontId="5" fillId="2" borderId="27" xfId="2" applyNumberFormat="1" applyFont="1" applyFill="1" applyBorder="1" applyAlignment="1" applyProtection="1">
      <alignment horizontal="center" vertical="top" wrapText="1"/>
      <protection locked="0"/>
    </xf>
    <xf numFmtId="49" fontId="5" fillId="2" borderId="32" xfId="2" applyNumberFormat="1" applyFont="1" applyFill="1" applyBorder="1" applyAlignment="1" applyProtection="1">
      <alignment horizontal="center" vertical="top" wrapText="1"/>
      <protection locked="0"/>
    </xf>
    <xf numFmtId="49" fontId="5" fillId="2" borderId="26" xfId="2" applyNumberFormat="1" applyFont="1" applyFill="1" applyBorder="1" applyAlignment="1" applyProtection="1">
      <alignment horizontal="center" vertical="top" wrapText="1"/>
      <protection locked="0"/>
    </xf>
    <xf numFmtId="0" fontId="7" fillId="2" borderId="1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08" xfId="0" applyFont="1" applyFill="1" applyBorder="1" applyAlignment="1">
      <alignment horizontal="center" vertical="center"/>
    </xf>
    <xf numFmtId="0" fontId="0" fillId="0" borderId="108" xfId="0" applyBorder="1" applyAlignment="1">
      <alignment horizontal="center" vertical="center"/>
    </xf>
    <xf numFmtId="0" fontId="13" fillId="3" borderId="5"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2" borderId="22" xfId="0" applyFont="1" applyFill="1" applyBorder="1" applyAlignment="1">
      <alignment horizontal="center" vertical="center"/>
    </xf>
    <xf numFmtId="38" fontId="8" fillId="2" borderId="1" xfId="1" applyFont="1" applyFill="1" applyBorder="1" applyAlignment="1" applyProtection="1">
      <alignment horizontal="center" vertical="center"/>
    </xf>
    <xf numFmtId="0" fontId="8" fillId="2" borderId="44"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45"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41"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right"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3" fontId="13" fillId="6" borderId="2" xfId="1" applyNumberFormat="1" applyFont="1" applyFill="1" applyBorder="1" applyAlignment="1" applyProtection="1">
      <alignment horizontal="center" vertical="center"/>
      <protection locked="0"/>
    </xf>
    <xf numFmtId="3" fontId="13" fillId="6" borderId="3" xfId="1" applyNumberFormat="1" applyFont="1" applyFill="1" applyBorder="1" applyAlignment="1" applyProtection="1">
      <alignment horizontal="center" vertical="center"/>
      <protection locked="0"/>
    </xf>
    <xf numFmtId="3" fontId="13" fillId="6" borderId="4" xfId="1" applyNumberFormat="1" applyFont="1" applyFill="1" applyBorder="1" applyAlignment="1" applyProtection="1">
      <alignment horizontal="center" vertical="center"/>
      <protection locked="0"/>
    </xf>
    <xf numFmtId="38" fontId="13" fillId="6" borderId="5" xfId="1" applyFont="1" applyFill="1" applyBorder="1" applyAlignment="1" applyProtection="1">
      <alignment horizontal="center" vertical="center"/>
      <protection locked="0"/>
    </xf>
    <xf numFmtId="38" fontId="13" fillId="6" borderId="7" xfId="1" applyFont="1" applyFill="1" applyBorder="1" applyAlignment="1" applyProtection="1">
      <alignment horizontal="center" vertical="center"/>
      <protection locked="0"/>
    </xf>
    <xf numFmtId="38" fontId="13" fillId="6" borderId="6" xfId="1"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protection locked="0"/>
    </xf>
    <xf numFmtId="0" fontId="38" fillId="8" borderId="7" xfId="0" applyFont="1" applyFill="1" applyBorder="1" applyAlignment="1">
      <alignment horizontal="left" vertical="center" wrapText="1"/>
    </xf>
    <xf numFmtId="0" fontId="38" fillId="8" borderId="6"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3" fillId="6" borderId="2" xfId="0"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0" fontId="13" fillId="6" borderId="4" xfId="0" applyFont="1" applyFill="1" applyBorder="1" applyAlignment="1" applyProtection="1">
      <alignment horizontal="center" vertical="center"/>
      <protection locked="0"/>
    </xf>
    <xf numFmtId="0" fontId="7" fillId="2" borderId="0" xfId="0" applyFont="1" applyFill="1" applyAlignment="1">
      <alignment horizontal="left" vertical="center"/>
    </xf>
    <xf numFmtId="0" fontId="8" fillId="2" borderId="0" xfId="0" applyFont="1" applyFill="1" applyAlignment="1">
      <alignment horizontal="left" vertical="center" shrinkToFit="1"/>
    </xf>
    <xf numFmtId="49" fontId="12" fillId="2" borderId="80" xfId="0" applyNumberFormat="1" applyFont="1" applyFill="1" applyBorder="1" applyAlignment="1" applyProtection="1">
      <alignment horizontal="left" vertical="center"/>
      <protection locked="0"/>
    </xf>
    <xf numFmtId="49" fontId="12" fillId="2" borderId="82" xfId="0" applyNumberFormat="1" applyFont="1" applyFill="1" applyBorder="1" applyAlignment="1" applyProtection="1">
      <alignment horizontal="left" vertical="center"/>
      <protection locked="0"/>
    </xf>
    <xf numFmtId="0" fontId="8" fillId="2" borderId="2" xfId="0" applyFont="1" applyFill="1" applyBorder="1" applyAlignment="1">
      <alignment horizontal="center" vertical="center" wrapText="1"/>
    </xf>
    <xf numFmtId="49" fontId="8" fillId="2" borderId="80" xfId="0" applyNumberFormat="1" applyFont="1" applyFill="1" applyBorder="1" applyAlignment="1" applyProtection="1">
      <alignment horizontal="center" vertical="center" shrinkToFit="1"/>
      <protection locked="0"/>
    </xf>
    <xf numFmtId="49" fontId="8" fillId="7" borderId="81" xfId="0" applyNumberFormat="1" applyFont="1" applyFill="1" applyBorder="1" applyAlignment="1" applyProtection="1">
      <alignment horizontal="center" vertical="center" wrapText="1"/>
      <protection locked="0"/>
    </xf>
    <xf numFmtId="49" fontId="8" fillId="7" borderId="80" xfId="0" applyNumberFormat="1" applyFont="1" applyFill="1" applyBorder="1" applyAlignment="1" applyProtection="1">
      <alignment horizontal="center" vertical="center" wrapText="1"/>
      <protection locked="0"/>
    </xf>
    <xf numFmtId="49" fontId="8" fillId="2" borderId="82" xfId="0" applyNumberFormat="1" applyFont="1" applyFill="1" applyBorder="1" applyAlignment="1" applyProtection="1">
      <alignment horizontal="center" vertical="center" shrinkToFit="1"/>
      <protection locked="0"/>
    </xf>
    <xf numFmtId="49" fontId="8" fillId="0" borderId="74" xfId="0" applyNumberFormat="1" applyFont="1" applyBorder="1" applyAlignment="1" applyProtection="1">
      <alignment horizontal="center" vertical="center" wrapText="1"/>
      <protection locked="0"/>
    </xf>
    <xf numFmtId="49" fontId="8" fillId="2" borderId="3" xfId="0" applyNumberFormat="1" applyFont="1" applyFill="1" applyBorder="1" applyAlignment="1" applyProtection="1">
      <alignment horizontal="left" vertical="center"/>
      <protection locked="0"/>
    </xf>
    <xf numFmtId="49" fontId="8" fillId="2" borderId="4" xfId="0" applyNumberFormat="1" applyFont="1" applyFill="1" applyBorder="1" applyAlignment="1" applyProtection="1">
      <alignment horizontal="left" vertical="center"/>
      <protection locked="0"/>
    </xf>
    <xf numFmtId="49" fontId="8" fillId="7" borderId="56" xfId="0" applyNumberFormat="1" applyFont="1" applyFill="1" applyBorder="1" applyAlignment="1" applyProtection="1">
      <alignment horizontal="center" vertical="center"/>
      <protection locked="0"/>
    </xf>
    <xf numFmtId="49" fontId="8" fillId="7" borderId="51" xfId="0" applyNumberFormat="1" applyFont="1" applyFill="1" applyBorder="1" applyAlignment="1" applyProtection="1">
      <alignment horizontal="center" vertical="center"/>
      <protection locked="0"/>
    </xf>
    <xf numFmtId="49" fontId="8" fillId="7" borderId="57" xfId="0" applyNumberFormat="1" applyFont="1" applyFill="1" applyBorder="1" applyAlignment="1" applyProtection="1">
      <alignment horizontal="center" vertical="center"/>
      <protection locked="0"/>
    </xf>
    <xf numFmtId="0" fontId="8" fillId="2" borderId="63"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49" fontId="8" fillId="3" borderId="2" xfId="0" applyNumberFormat="1" applyFont="1" applyFill="1" applyBorder="1" applyAlignment="1" applyProtection="1">
      <alignment horizontal="center" vertical="center"/>
      <protection locked="0"/>
    </xf>
    <xf numFmtId="49" fontId="8" fillId="3" borderId="3" xfId="0" applyNumberFormat="1" applyFont="1" applyFill="1" applyBorder="1" applyAlignment="1" applyProtection="1">
      <alignment horizontal="center" vertical="center"/>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2" borderId="36" xfId="0" applyFont="1" applyFill="1" applyBorder="1" applyAlignment="1">
      <alignment horizontal="center" vertical="center"/>
    </xf>
    <xf numFmtId="49" fontId="8" fillId="7" borderId="53" xfId="0" applyNumberFormat="1" applyFont="1" applyFill="1" applyBorder="1" applyAlignment="1" applyProtection="1">
      <alignment horizontal="center" vertical="center" wrapText="1"/>
      <protection locked="0"/>
    </xf>
    <xf numFmtId="49" fontId="8" fillId="7" borderId="3" xfId="0" applyNumberFormat="1" applyFont="1" applyFill="1" applyBorder="1" applyAlignment="1" applyProtection="1">
      <alignment horizontal="center" vertical="center" wrapText="1"/>
      <protection locked="0"/>
    </xf>
    <xf numFmtId="49" fontId="8" fillId="7" borderId="54" xfId="0" applyNumberFormat="1" applyFont="1" applyFill="1" applyBorder="1" applyAlignment="1" applyProtection="1">
      <alignment horizontal="center" vertical="center" wrapText="1"/>
      <protection locked="0"/>
    </xf>
    <xf numFmtId="49" fontId="8" fillId="7" borderId="48" xfId="0" applyNumberFormat="1" applyFont="1" applyFill="1" applyBorder="1" applyAlignment="1" applyProtection="1">
      <alignment horizontal="center" vertical="center"/>
      <protection locked="0"/>
    </xf>
    <xf numFmtId="49" fontId="8" fillId="7" borderId="49" xfId="0" applyNumberFormat="1" applyFont="1" applyFill="1" applyBorder="1" applyAlignment="1" applyProtection="1">
      <alignment horizontal="center" vertical="center"/>
      <protection locked="0"/>
    </xf>
    <xf numFmtId="0" fontId="8" fillId="3" borderId="5"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9" fontId="8" fillId="3" borderId="5" xfId="0" applyNumberFormat="1" applyFont="1" applyFill="1" applyBorder="1" applyAlignment="1" applyProtection="1">
      <alignment horizontal="center" vertical="center" wrapText="1"/>
      <protection locked="0"/>
    </xf>
    <xf numFmtId="49" fontId="8" fillId="3" borderId="7" xfId="0" applyNumberFormat="1" applyFont="1" applyFill="1" applyBorder="1" applyAlignment="1" applyProtection="1">
      <alignment horizontal="center" vertical="center" wrapText="1"/>
      <protection locked="0"/>
    </xf>
    <xf numFmtId="49" fontId="8" fillId="3" borderId="6" xfId="0" applyNumberFormat="1" applyFont="1" applyFill="1" applyBorder="1" applyAlignment="1" applyProtection="1">
      <alignment horizontal="center" vertical="center" wrapText="1"/>
      <protection locked="0"/>
    </xf>
    <xf numFmtId="49" fontId="8" fillId="2" borderId="76" xfId="0" applyNumberFormat="1" applyFont="1" applyFill="1" applyBorder="1" applyAlignment="1" applyProtection="1">
      <alignment horizontal="center" vertical="center" wrapText="1"/>
      <protection locked="0"/>
    </xf>
    <xf numFmtId="49" fontId="8" fillId="2" borderId="77" xfId="0" applyNumberFormat="1" applyFont="1" applyFill="1" applyBorder="1" applyAlignment="1" applyProtection="1">
      <alignment horizontal="center" vertical="center" wrapText="1"/>
      <protection locked="0"/>
    </xf>
    <xf numFmtId="49" fontId="8" fillId="2" borderId="3" xfId="0" applyNumberFormat="1" applyFont="1" applyFill="1" applyBorder="1" applyAlignment="1" applyProtection="1">
      <alignment horizontal="center" vertical="center" wrapText="1"/>
      <protection locked="0"/>
    </xf>
    <xf numFmtId="49" fontId="8" fillId="2" borderId="76" xfId="0" applyNumberFormat="1" applyFont="1" applyFill="1" applyBorder="1" applyAlignment="1" applyProtection="1">
      <alignment horizontal="center" vertical="center" shrinkToFit="1"/>
      <protection locked="0"/>
    </xf>
    <xf numFmtId="49" fontId="8" fillId="2" borderId="77" xfId="0" applyNumberFormat="1" applyFont="1" applyFill="1" applyBorder="1" applyAlignment="1" applyProtection="1">
      <alignment horizontal="center" vertical="center" shrinkToFit="1"/>
      <protection locked="0"/>
    </xf>
    <xf numFmtId="49" fontId="8" fillId="3" borderId="75" xfId="0" applyNumberFormat="1" applyFont="1" applyFill="1" applyBorder="1" applyAlignment="1" applyProtection="1">
      <alignment horizontal="center" vertical="center" wrapText="1"/>
      <protection locked="0"/>
    </xf>
    <xf numFmtId="49" fontId="8" fillId="3" borderId="76"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6" xfId="0" applyFont="1" applyFill="1" applyBorder="1" applyAlignment="1">
      <alignment horizontal="left" vertical="center" wrapText="1"/>
    </xf>
    <xf numFmtId="49" fontId="8" fillId="3" borderId="5" xfId="0" applyNumberFormat="1" applyFont="1" applyFill="1" applyBorder="1" applyAlignment="1" applyProtection="1">
      <alignment horizontal="left" vertical="center" wrapText="1"/>
      <protection locked="0"/>
    </xf>
    <xf numFmtId="49" fontId="8" fillId="3" borderId="7"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0" fontId="12" fillId="2" borderId="47" xfId="0" applyFont="1" applyFill="1" applyBorder="1" applyAlignment="1">
      <alignment horizontal="center" vertical="center" wrapText="1"/>
    </xf>
    <xf numFmtId="0" fontId="8" fillId="2" borderId="47" xfId="0" applyFont="1" applyFill="1" applyBorder="1" applyAlignment="1">
      <alignment horizontal="center" vertical="center" wrapText="1"/>
    </xf>
    <xf numFmtId="49" fontId="8" fillId="3" borderId="48" xfId="0" applyNumberFormat="1" applyFont="1" applyFill="1" applyBorder="1" applyAlignment="1" applyProtection="1">
      <alignment horizontal="center" vertical="center" wrapText="1"/>
      <protection locked="0"/>
    </xf>
    <xf numFmtId="49" fontId="8" fillId="3" borderId="49" xfId="0" applyNumberFormat="1" applyFont="1" applyFill="1" applyBorder="1" applyAlignment="1" applyProtection="1">
      <alignment horizontal="center" vertical="center" wrapText="1"/>
      <protection locked="0"/>
    </xf>
    <xf numFmtId="49" fontId="8" fillId="2" borderId="49" xfId="0" applyNumberFormat="1" applyFont="1" applyFill="1" applyBorder="1" applyAlignment="1" applyProtection="1">
      <alignment horizontal="center" vertical="center" wrapText="1"/>
      <protection locked="0"/>
    </xf>
    <xf numFmtId="49" fontId="8" fillId="0" borderId="49" xfId="0" applyNumberFormat="1" applyFont="1" applyBorder="1" applyAlignment="1" applyProtection="1">
      <alignment horizontal="center" vertical="center" wrapText="1"/>
      <protection locked="0"/>
    </xf>
    <xf numFmtId="49" fontId="8" fillId="0" borderId="50"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shrinkToFit="1"/>
      <protection locked="0"/>
    </xf>
    <xf numFmtId="49" fontId="8" fillId="0" borderId="47" xfId="0" applyNumberFormat="1" applyFont="1" applyBorder="1" applyAlignment="1" applyProtection="1">
      <alignment horizontal="center" vertical="center" wrapText="1"/>
      <protection locked="0"/>
    </xf>
    <xf numFmtId="0" fontId="8" fillId="0" borderId="47" xfId="0" applyFont="1" applyBorder="1" applyAlignment="1">
      <alignment horizontal="center" vertical="center" wrapText="1"/>
    </xf>
    <xf numFmtId="0" fontId="8" fillId="2" borderId="47" xfId="0" applyFont="1" applyFill="1" applyBorder="1" applyAlignment="1">
      <alignment horizontal="center" vertical="center"/>
    </xf>
    <xf numFmtId="0" fontId="8" fillId="7" borderId="66" xfId="0" applyFont="1" applyFill="1" applyBorder="1" applyAlignment="1">
      <alignment horizontal="center" vertical="center"/>
    </xf>
    <xf numFmtId="0" fontId="8" fillId="7" borderId="67" xfId="0" applyFont="1" applyFill="1" applyBorder="1" applyAlignment="1">
      <alignment horizontal="center" vertical="center"/>
    </xf>
    <xf numFmtId="0" fontId="8" fillId="7" borderId="68" xfId="0" applyFont="1" applyFill="1" applyBorder="1" applyAlignment="1">
      <alignment horizontal="center" vertical="center"/>
    </xf>
    <xf numFmtId="0" fontId="8" fillId="2" borderId="33" xfId="0" applyFont="1" applyFill="1" applyBorder="1" applyAlignment="1">
      <alignment horizontal="center" vertical="center"/>
    </xf>
    <xf numFmtId="49" fontId="8" fillId="0" borderId="34" xfId="0" applyNumberFormat="1" applyFont="1" applyBorder="1" applyAlignment="1" applyProtection="1">
      <alignment horizontal="center" vertical="center" wrapText="1"/>
      <protection locked="0"/>
    </xf>
    <xf numFmtId="49" fontId="8" fillId="0" borderId="7" xfId="0" applyNumberFormat="1" applyFont="1" applyBorder="1" applyAlignment="1" applyProtection="1">
      <alignment horizontal="center" vertical="center" wrapText="1"/>
      <protection locked="0"/>
    </xf>
    <xf numFmtId="49" fontId="8" fillId="0" borderId="38" xfId="0" applyNumberFormat="1" applyFont="1" applyBorder="1" applyAlignment="1" applyProtection="1">
      <alignment horizontal="center" vertical="center" wrapText="1"/>
      <protection locked="0"/>
    </xf>
    <xf numFmtId="49" fontId="8" fillId="0" borderId="35"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49" fontId="8" fillId="0" borderId="55" xfId="0" applyNumberFormat="1" applyFont="1" applyBorder="1" applyAlignment="1" applyProtection="1">
      <alignment horizontal="center" vertical="center" wrapText="1"/>
      <protection locked="0"/>
    </xf>
    <xf numFmtId="0" fontId="7" fillId="2" borderId="49" xfId="0" applyFont="1" applyFill="1" applyBorder="1" applyAlignment="1">
      <alignment horizontal="left" vertical="center"/>
    </xf>
    <xf numFmtId="0" fontId="7" fillId="2" borderId="50" xfId="0" applyFont="1" applyFill="1" applyBorder="1" applyAlignment="1">
      <alignment horizontal="left" vertical="center"/>
    </xf>
    <xf numFmtId="0" fontId="8" fillId="3" borderId="48" xfId="0" applyFont="1" applyFill="1" applyBorder="1" applyAlignment="1">
      <alignment horizontal="center" vertical="center" shrinkToFit="1"/>
    </xf>
    <xf numFmtId="0" fontId="8" fillId="3" borderId="49" xfId="0" applyFont="1" applyFill="1" applyBorder="1" applyAlignment="1">
      <alignment horizontal="center" vertical="center" shrinkToFit="1"/>
    </xf>
    <xf numFmtId="0" fontId="8" fillId="3" borderId="50" xfId="0" applyFont="1" applyFill="1" applyBorder="1" applyAlignment="1">
      <alignment horizontal="center" vertical="center" shrinkToFit="1"/>
    </xf>
    <xf numFmtId="0" fontId="7" fillId="3" borderId="48" xfId="0" applyFont="1" applyFill="1" applyBorder="1" applyAlignment="1">
      <alignment horizontal="right" vertical="center"/>
    </xf>
    <xf numFmtId="0" fontId="7" fillId="3" borderId="49" xfId="0" applyFont="1" applyFill="1" applyBorder="1" applyAlignment="1">
      <alignment horizontal="right"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38" fontId="8" fillId="3" borderId="1" xfId="1" applyFont="1" applyFill="1" applyBorder="1" applyAlignment="1" applyProtection="1">
      <alignment horizontal="center" vertical="center" wrapText="1"/>
    </xf>
    <xf numFmtId="0" fontId="7" fillId="2" borderId="21" xfId="0" applyFont="1" applyFill="1" applyBorder="1" applyAlignment="1">
      <alignment horizontal="center" vertical="center"/>
    </xf>
    <xf numFmtId="0" fontId="7" fillId="2" borderId="20"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38" fontId="8" fillId="6" borderId="1" xfId="1" applyFont="1" applyFill="1" applyBorder="1" applyAlignment="1" applyProtection="1">
      <alignment horizontal="center" vertical="center" wrapText="1"/>
    </xf>
    <xf numFmtId="38" fontId="8" fillId="6" borderId="58" xfId="1" applyFont="1" applyFill="1" applyBorder="1" applyAlignment="1" applyProtection="1">
      <alignment horizontal="center" vertical="center" wrapText="1"/>
    </xf>
    <xf numFmtId="0" fontId="8" fillId="0" borderId="1" xfId="0" applyFont="1" applyBorder="1" applyAlignment="1">
      <alignment horizontal="center" vertical="center" shrinkToFit="1"/>
    </xf>
    <xf numFmtId="38" fontId="8" fillId="3" borderId="4" xfId="1" applyFont="1" applyFill="1" applyBorder="1" applyAlignment="1" applyProtection="1">
      <alignment horizontal="center" vertical="center" wrapText="1"/>
    </xf>
    <xf numFmtId="38" fontId="8" fillId="6" borderId="4" xfId="1" applyFont="1" applyFill="1" applyBorder="1" applyAlignment="1" applyProtection="1">
      <alignment horizontal="center" vertical="center" wrapText="1"/>
    </xf>
    <xf numFmtId="38" fontId="8" fillId="3" borderId="58" xfId="1" applyFont="1" applyFill="1" applyBorder="1" applyAlignment="1" applyProtection="1">
      <alignment horizontal="center" vertical="center" wrapText="1"/>
    </xf>
    <xf numFmtId="0" fontId="8" fillId="0" borderId="58" xfId="0" applyFont="1" applyBorder="1" applyAlignment="1">
      <alignment horizontal="center" vertical="center" shrinkToFit="1"/>
    </xf>
    <xf numFmtId="180" fontId="8" fillId="6" borderId="21" xfId="0" applyNumberFormat="1" applyFont="1" applyFill="1" applyBorder="1" applyAlignment="1">
      <alignment horizontal="center" vertical="center"/>
    </xf>
    <xf numFmtId="180" fontId="8" fillId="6" borderId="37" xfId="0" applyNumberFormat="1" applyFont="1" applyFill="1" applyBorder="1" applyAlignment="1">
      <alignment horizontal="center" vertical="center"/>
    </xf>
    <xf numFmtId="180" fontId="8" fillId="6" borderId="20" xfId="0" applyNumberFormat="1" applyFont="1" applyFill="1" applyBorder="1" applyAlignment="1">
      <alignment horizontal="center" vertical="center"/>
    </xf>
    <xf numFmtId="0" fontId="28" fillId="3" borderId="0" xfId="5" applyFont="1" applyFill="1" applyAlignment="1">
      <alignment horizontal="center" vertical="center"/>
    </xf>
    <xf numFmtId="0" fontId="28" fillId="0" borderId="0" xfId="5" applyFont="1" applyAlignment="1">
      <alignment horizontal="center" vertical="center"/>
    </xf>
    <xf numFmtId="0" fontId="28" fillId="0" borderId="29" xfId="5" applyFont="1" applyBorder="1" applyAlignment="1">
      <alignment horizontal="center" vertical="center"/>
    </xf>
    <xf numFmtId="0" fontId="28" fillId="0" borderId="31" xfId="5" applyFont="1" applyBorder="1" applyAlignment="1">
      <alignment horizontal="center" vertical="center"/>
    </xf>
    <xf numFmtId="177" fontId="28" fillId="0" borderId="29" xfId="6" applyNumberFormat="1" applyFont="1" applyBorder="1" applyAlignment="1">
      <alignment horizontal="center" vertical="center" shrinkToFit="1"/>
    </xf>
    <xf numFmtId="177" fontId="28" fillId="0" borderId="28" xfId="6" applyNumberFormat="1" applyFont="1" applyBorder="1" applyAlignment="1">
      <alignment horizontal="center" vertical="center" shrinkToFit="1"/>
    </xf>
    <xf numFmtId="177" fontId="28" fillId="0" borderId="31" xfId="6" applyNumberFormat="1" applyFont="1" applyBorder="1" applyAlignment="1">
      <alignment horizontal="center" vertical="center" shrinkToFit="1"/>
    </xf>
    <xf numFmtId="177" fontId="28" fillId="0" borderId="30" xfId="6" applyNumberFormat="1" applyFont="1" applyBorder="1" applyAlignment="1">
      <alignment horizontal="center" vertical="center" shrinkToFit="1"/>
    </xf>
    <xf numFmtId="0" fontId="34" fillId="0" borderId="29" xfId="5" applyFont="1" applyBorder="1" applyAlignment="1">
      <alignment horizontal="center" vertical="center" wrapText="1"/>
    </xf>
    <xf numFmtId="0" fontId="34" fillId="0" borderId="31" xfId="5" applyFont="1" applyBorder="1" applyAlignment="1">
      <alignment horizontal="center" vertical="center" wrapText="1"/>
    </xf>
    <xf numFmtId="38" fontId="34" fillId="0" borderId="29" xfId="1" applyFont="1" applyBorder="1" applyAlignment="1">
      <alignment horizontal="center" vertical="center" wrapText="1"/>
    </xf>
    <xf numFmtId="38" fontId="34" fillId="0" borderId="31" xfId="1" applyFont="1" applyBorder="1" applyAlignment="1">
      <alignment horizontal="center" vertical="center" wrapText="1"/>
    </xf>
    <xf numFmtId="0" fontId="28" fillId="0" borderId="24" xfId="5" applyFont="1" applyBorder="1" applyAlignment="1">
      <alignment horizontal="center" vertical="center"/>
    </xf>
    <xf numFmtId="0" fontId="28" fillId="0" borderId="25" xfId="5" applyFont="1" applyBorder="1" applyAlignment="1">
      <alignment horizontal="center" vertical="center"/>
    </xf>
    <xf numFmtId="0" fontId="33" fillId="0" borderId="24" xfId="5" applyFont="1" applyBorder="1" applyAlignment="1">
      <alignment horizontal="center" vertical="center" wrapText="1"/>
    </xf>
    <xf numFmtId="0" fontId="33" fillId="0" borderId="23" xfId="5" applyFont="1" applyBorder="1" applyAlignment="1">
      <alignment horizontal="center" vertical="center"/>
    </xf>
    <xf numFmtId="0" fontId="40" fillId="0" borderId="21" xfId="7" applyFont="1" applyBorder="1" applyAlignment="1">
      <alignment horizontal="left" vertical="center" shrinkToFit="1"/>
    </xf>
    <xf numFmtId="0" fontId="40" fillId="0" borderId="37" xfId="7" applyFont="1" applyBorder="1" applyAlignment="1">
      <alignment horizontal="left" vertical="center" shrinkToFit="1"/>
    </xf>
    <xf numFmtId="0" fontId="40" fillId="3" borderId="21" xfId="7" applyFont="1" applyFill="1" applyBorder="1" applyAlignment="1" applyProtection="1">
      <alignment horizontal="center" vertical="center"/>
      <protection locked="0"/>
    </xf>
    <xf numFmtId="0" fontId="40" fillId="3" borderId="37" xfId="7" applyFont="1" applyFill="1" applyBorder="1" applyAlignment="1" applyProtection="1">
      <alignment horizontal="center" vertical="center"/>
      <protection locked="0"/>
    </xf>
    <xf numFmtId="0" fontId="39" fillId="0" borderId="29" xfId="7" applyFont="1" applyBorder="1" applyAlignment="1">
      <alignment horizontal="left" vertical="center" shrinkToFit="1"/>
    </xf>
    <xf numFmtId="0" fontId="39" fillId="0" borderId="73" xfId="7" applyFont="1" applyBorder="1" applyAlignment="1">
      <alignment horizontal="left" vertical="center" shrinkToFit="1"/>
    </xf>
    <xf numFmtId="0" fontId="39" fillId="0" borderId="28" xfId="7" applyFont="1" applyBorder="1" applyAlignment="1">
      <alignment horizontal="left" vertical="center" shrinkToFit="1"/>
    </xf>
    <xf numFmtId="0" fontId="39" fillId="0" borderId="27" xfId="7" applyFont="1" applyBorder="1" applyAlignment="1">
      <alignment horizontal="left" vertical="center" shrinkToFit="1"/>
    </xf>
    <xf numFmtId="0" fontId="39" fillId="0" borderId="32" xfId="7" applyFont="1" applyBorder="1" applyAlignment="1">
      <alignment horizontal="left" vertical="center" shrinkToFit="1"/>
    </xf>
    <xf numFmtId="0" fontId="39" fillId="0" borderId="26" xfId="7" applyFont="1" applyBorder="1" applyAlignment="1">
      <alignment horizontal="left" vertical="center" shrinkToFit="1"/>
    </xf>
    <xf numFmtId="0" fontId="40" fillId="0" borderId="21" xfId="7" applyFont="1" applyBorder="1" applyAlignment="1">
      <alignment horizontal="left" vertical="center"/>
    </xf>
    <xf numFmtId="0" fontId="40" fillId="0" borderId="37" xfId="7" applyFont="1" applyBorder="1" applyAlignment="1">
      <alignment horizontal="left" vertical="center"/>
    </xf>
    <xf numFmtId="0" fontId="40" fillId="3" borderId="20" xfId="7" applyFont="1" applyFill="1" applyBorder="1" applyAlignment="1" applyProtection="1">
      <alignment horizontal="center" vertical="center"/>
      <protection locked="0"/>
    </xf>
    <xf numFmtId="0" fontId="40" fillId="0" borderId="20" xfId="7" applyFont="1" applyBorder="1" applyAlignment="1">
      <alignment horizontal="left" vertical="center"/>
    </xf>
    <xf numFmtId="0" fontId="40" fillId="0" borderId="0" xfId="7" applyFont="1" applyAlignment="1">
      <alignment horizontal="center" vertical="center"/>
    </xf>
    <xf numFmtId="0" fontId="40" fillId="3" borderId="0" xfId="7" applyFont="1" applyFill="1" applyAlignment="1" applyProtection="1">
      <alignment horizontal="left" vertical="center"/>
      <protection locked="0"/>
    </xf>
    <xf numFmtId="0" fontId="40" fillId="3" borderId="32" xfId="7" applyFont="1" applyFill="1" applyBorder="1" applyAlignment="1" applyProtection="1">
      <alignment horizontal="left" vertical="center"/>
      <protection locked="0"/>
    </xf>
    <xf numFmtId="0" fontId="43" fillId="0" borderId="0" xfId="7" applyFont="1" applyAlignment="1">
      <alignment horizontal="left" vertical="center" wrapText="1"/>
    </xf>
    <xf numFmtId="0" fontId="40" fillId="0" borderId="21" xfId="7" applyFont="1" applyBorder="1" applyAlignment="1">
      <alignment horizontal="center" vertical="center"/>
    </xf>
    <xf numFmtId="0" fontId="40" fillId="0" borderId="37" xfId="7" applyFont="1" applyBorder="1" applyAlignment="1">
      <alignment horizontal="center" vertical="center"/>
    </xf>
    <xf numFmtId="0" fontId="40" fillId="0" borderId="20" xfId="7" applyFont="1" applyBorder="1" applyAlignment="1">
      <alignment horizontal="center" vertical="center"/>
    </xf>
    <xf numFmtId="0" fontId="40" fillId="0" borderId="27" xfId="7" applyFont="1" applyBorder="1" applyAlignment="1">
      <alignment horizontal="left" vertical="center"/>
    </xf>
    <xf numFmtId="0" fontId="40" fillId="0" borderId="32" xfId="7" applyFont="1" applyBorder="1" applyAlignment="1">
      <alignment horizontal="left" vertical="center"/>
    </xf>
    <xf numFmtId="14" fontId="2" fillId="3" borderId="0" xfId="7" applyNumberFormat="1" applyFill="1" applyAlignment="1">
      <alignment horizontal="left" vertical="center"/>
    </xf>
    <xf numFmtId="0" fontId="2" fillId="3" borderId="0" xfId="7" applyFill="1" applyAlignment="1">
      <alignment horizontal="center" vertical="center"/>
    </xf>
    <xf numFmtId="0" fontId="2" fillId="3" borderId="93" xfId="7" applyFill="1" applyBorder="1" applyAlignment="1">
      <alignment horizontal="center" vertical="center"/>
    </xf>
    <xf numFmtId="0" fontId="2" fillId="3" borderId="79" xfId="7" applyFill="1" applyBorder="1" applyAlignment="1">
      <alignment horizontal="left" vertical="center"/>
    </xf>
    <xf numFmtId="0" fontId="2" fillId="3" borderId="0" xfId="7" applyFill="1" applyAlignment="1">
      <alignment horizontal="left" vertical="center"/>
    </xf>
    <xf numFmtId="0" fontId="2" fillId="3" borderId="87" xfId="7" applyFill="1" applyBorder="1" applyAlignment="1">
      <alignment horizontal="center" vertical="center"/>
    </xf>
    <xf numFmtId="0" fontId="2" fillId="3" borderId="88" xfId="7" applyFill="1" applyBorder="1" applyAlignment="1">
      <alignment horizontal="center" vertical="center"/>
    </xf>
    <xf numFmtId="0" fontId="2" fillId="3" borderId="89" xfId="7" applyFill="1" applyBorder="1" applyAlignment="1">
      <alignment horizontal="center" vertical="center"/>
    </xf>
    <xf numFmtId="0" fontId="2" fillId="3" borderId="27" xfId="7" applyFill="1" applyBorder="1" applyAlignment="1">
      <alignment horizontal="center" vertical="center"/>
    </xf>
    <xf numFmtId="0" fontId="2" fillId="3" borderId="32" xfId="7" applyFill="1" applyBorder="1" applyAlignment="1">
      <alignment horizontal="center" vertical="center"/>
    </xf>
    <xf numFmtId="0" fontId="2" fillId="3" borderId="91" xfId="7" applyFill="1" applyBorder="1" applyAlignment="1">
      <alignment horizontal="center" vertical="center"/>
    </xf>
    <xf numFmtId="0" fontId="2" fillId="3" borderId="31" xfId="7" applyFill="1" applyBorder="1" applyAlignment="1">
      <alignment horizontal="center" vertical="center"/>
    </xf>
    <xf numFmtId="181" fontId="2" fillId="3" borderId="29" xfId="7" applyNumberFormat="1" applyFill="1" applyBorder="1" applyAlignment="1">
      <alignment horizontal="left" vertical="center"/>
    </xf>
    <xf numFmtId="181" fontId="2" fillId="3" borderId="73" xfId="7" applyNumberFormat="1" applyFill="1" applyBorder="1" applyAlignment="1">
      <alignment horizontal="left" vertical="center"/>
    </xf>
    <xf numFmtId="181" fontId="2" fillId="3" borderId="27" xfId="7" applyNumberFormat="1" applyFill="1" applyBorder="1" applyAlignment="1">
      <alignment horizontal="left" vertical="center"/>
    </xf>
    <xf numFmtId="181" fontId="2" fillId="3" borderId="32" xfId="7" applyNumberFormat="1" applyFill="1" applyBorder="1" applyAlignment="1">
      <alignment horizontal="left" vertical="center"/>
    </xf>
    <xf numFmtId="0" fontId="2" fillId="0" borderId="85" xfId="7" applyBorder="1" applyAlignment="1">
      <alignment horizontal="center" vertical="center"/>
    </xf>
    <xf numFmtId="0" fontId="2" fillId="0" borderId="86" xfId="7" applyBorder="1" applyAlignment="1">
      <alignment horizontal="center" vertical="center"/>
    </xf>
    <xf numFmtId="0" fontId="2" fillId="0" borderId="90" xfId="7" applyBorder="1" applyAlignment="1">
      <alignment horizontal="center" vertical="center"/>
    </xf>
    <xf numFmtId="0" fontId="2" fillId="0" borderId="26" xfId="7" applyBorder="1" applyAlignment="1">
      <alignment horizontal="center" vertical="center"/>
    </xf>
    <xf numFmtId="0" fontId="2" fillId="0" borderId="92" xfId="7" applyBorder="1" applyAlignment="1">
      <alignment horizontal="center" vertical="center"/>
    </xf>
    <xf numFmtId="0" fontId="2" fillId="0" borderId="30" xfId="7" applyBorder="1" applyAlignment="1">
      <alignment horizontal="center" vertical="center"/>
    </xf>
    <xf numFmtId="0" fontId="2" fillId="0" borderId="94" xfId="7" applyBorder="1" applyAlignment="1">
      <alignment horizontal="center" vertical="center"/>
    </xf>
    <xf numFmtId="0" fontId="2" fillId="0" borderId="28" xfId="7" applyBorder="1" applyAlignment="1">
      <alignment horizontal="center" vertical="center"/>
    </xf>
    <xf numFmtId="0" fontId="2" fillId="3" borderId="29" xfId="7" applyFill="1" applyBorder="1" applyAlignment="1">
      <alignment horizontal="left" vertical="center"/>
    </xf>
    <xf numFmtId="0" fontId="2" fillId="3" borderId="73" xfId="7" applyFill="1" applyBorder="1" applyAlignment="1">
      <alignment horizontal="left" vertical="center"/>
    </xf>
    <xf numFmtId="182" fontId="43" fillId="3" borderId="0" xfId="0" applyNumberFormat="1" applyFont="1" applyFill="1" applyAlignment="1">
      <alignment horizontal="right"/>
    </xf>
    <xf numFmtId="0" fontId="6" fillId="0" borderId="0" xfId="0" applyFont="1" applyAlignment="1">
      <alignment horizontal="left" vertical="center" wrapText="1"/>
    </xf>
    <xf numFmtId="0" fontId="6" fillId="0" borderId="96" xfId="0" applyFont="1" applyBorder="1" applyAlignment="1">
      <alignment horizontal="left" vertical="center" wrapText="1"/>
    </xf>
    <xf numFmtId="0" fontId="51" fillId="9" borderId="97" xfId="0" applyFont="1" applyFill="1" applyBorder="1" applyAlignment="1">
      <alignment horizontal="center" vertical="center" wrapText="1"/>
    </xf>
    <xf numFmtId="0" fontId="51" fillId="9" borderId="98" xfId="0" applyFont="1" applyFill="1" applyBorder="1" applyAlignment="1">
      <alignment horizontal="center" vertical="center" wrapText="1"/>
    </xf>
    <xf numFmtId="0" fontId="51" fillId="9" borderId="99" xfId="0" applyFont="1" applyFill="1" applyBorder="1" applyAlignment="1">
      <alignment horizontal="center" vertical="center" wrapText="1"/>
    </xf>
    <xf numFmtId="0" fontId="55" fillId="3" borderId="32" xfId="0" applyFont="1" applyFill="1" applyBorder="1" applyAlignment="1" applyProtection="1">
      <alignment horizontal="center" vertical="center"/>
      <protection locked="0"/>
    </xf>
    <xf numFmtId="0" fontId="6" fillId="0" borderId="102"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59" fillId="0" borderId="37" xfId="0" applyFont="1" applyBorder="1" applyAlignment="1">
      <alignment horizontal="left" vertical="center" wrapText="1"/>
    </xf>
    <xf numFmtId="0" fontId="55" fillId="3" borderId="37" xfId="0" applyFont="1" applyFill="1" applyBorder="1" applyAlignment="1">
      <alignment horizontal="center" vertical="center"/>
    </xf>
    <xf numFmtId="0" fontId="43" fillId="0" borderId="21" xfId="0" applyFont="1" applyBorder="1" applyAlignment="1">
      <alignment horizontal="center" vertical="center"/>
    </xf>
    <xf numFmtId="0" fontId="43" fillId="0" borderId="37" xfId="0" applyFont="1" applyBorder="1" applyAlignment="1">
      <alignment horizontal="center" vertical="center"/>
    </xf>
    <xf numFmtId="0" fontId="43" fillId="0" borderId="20" xfId="0" applyFont="1" applyBorder="1" applyAlignment="1">
      <alignment horizontal="center" vertical="center"/>
    </xf>
    <xf numFmtId="0" fontId="43" fillId="3" borderId="21" xfId="0" applyFont="1" applyFill="1" applyBorder="1" applyAlignment="1">
      <alignment horizontal="center" vertical="center"/>
    </xf>
    <xf numFmtId="0" fontId="43" fillId="3" borderId="37" xfId="0" applyFont="1" applyFill="1" applyBorder="1" applyAlignment="1">
      <alignment horizontal="center" vertical="center"/>
    </xf>
    <xf numFmtId="0" fontId="43" fillId="0" borderId="29" xfId="0" applyFont="1" applyBorder="1" applyAlignment="1">
      <alignment horizontal="left" vertical="center"/>
    </xf>
    <xf numFmtId="0" fontId="43" fillId="0" borderId="73" xfId="0" applyFont="1" applyBorder="1" applyAlignment="1">
      <alignment horizontal="left" vertical="center"/>
    </xf>
    <xf numFmtId="0" fontId="43" fillId="0" borderId="28" xfId="0" applyFont="1" applyBorder="1" applyAlignment="1">
      <alignment horizontal="left" vertical="center"/>
    </xf>
    <xf numFmtId="0" fontId="43" fillId="0" borderId="31" xfId="0" applyFont="1" applyBorder="1" applyAlignment="1">
      <alignment horizontal="left" vertical="center"/>
    </xf>
    <xf numFmtId="0" fontId="43" fillId="0" borderId="0" xfId="0" applyFont="1" applyAlignment="1">
      <alignment horizontal="left" vertical="center"/>
    </xf>
    <xf numFmtId="0" fontId="43" fillId="0" borderId="30" xfId="0" applyFont="1" applyBorder="1" applyAlignment="1">
      <alignment horizontal="left" vertical="center"/>
    </xf>
    <xf numFmtId="0" fontId="43" fillId="0" borderId="27" xfId="0" applyFont="1" applyBorder="1" applyAlignment="1">
      <alignment horizontal="left" vertical="center"/>
    </xf>
    <xf numFmtId="0" fontId="43" fillId="0" borderId="32" xfId="0" applyFont="1" applyBorder="1" applyAlignment="1">
      <alignment horizontal="left" vertical="center"/>
    </xf>
    <xf numFmtId="0" fontId="43" fillId="0" borderId="26" xfId="0" applyFont="1" applyBorder="1" applyAlignment="1">
      <alignment horizontal="left" vertical="center"/>
    </xf>
    <xf numFmtId="38" fontId="43" fillId="3" borderId="29" xfId="1" applyFont="1" applyFill="1" applyBorder="1" applyAlignment="1" applyProtection="1">
      <alignment horizontal="center" vertical="center"/>
      <protection locked="0"/>
    </xf>
    <xf numFmtId="38" fontId="43" fillId="3" borderId="73" xfId="1" applyFont="1" applyFill="1" applyBorder="1" applyAlignment="1" applyProtection="1">
      <alignment horizontal="center" vertical="center"/>
      <protection locked="0"/>
    </xf>
    <xf numFmtId="38" fontId="43" fillId="3" borderId="28" xfId="1" applyFont="1" applyFill="1" applyBorder="1" applyAlignment="1" applyProtection="1">
      <alignment horizontal="center" vertical="center"/>
      <protection locked="0"/>
    </xf>
    <xf numFmtId="38" fontId="43" fillId="3" borderId="31" xfId="1" applyFont="1" applyFill="1" applyBorder="1" applyAlignment="1" applyProtection="1">
      <alignment horizontal="center" vertical="center"/>
      <protection locked="0"/>
    </xf>
    <xf numFmtId="38" fontId="43" fillId="3" borderId="0" xfId="1" applyFont="1" applyFill="1" applyAlignment="1" applyProtection="1">
      <alignment horizontal="center" vertical="center"/>
      <protection locked="0"/>
    </xf>
    <xf numFmtId="38" fontId="43" fillId="3" borderId="30" xfId="1" applyFont="1" applyFill="1" applyBorder="1" applyAlignment="1" applyProtection="1">
      <alignment horizontal="center" vertical="center"/>
      <protection locked="0"/>
    </xf>
    <xf numFmtId="38" fontId="43" fillId="3" borderId="27" xfId="1" applyFont="1" applyFill="1" applyBorder="1" applyAlignment="1" applyProtection="1">
      <alignment horizontal="center" vertical="center"/>
      <protection locked="0"/>
    </xf>
    <xf numFmtId="38" fontId="43" fillId="3" borderId="32" xfId="1" applyFont="1" applyFill="1" applyBorder="1" applyAlignment="1" applyProtection="1">
      <alignment horizontal="center" vertical="center"/>
      <protection locked="0"/>
    </xf>
    <xf numFmtId="38" fontId="43" fillId="3" borderId="26" xfId="1" applyFont="1" applyFill="1" applyBorder="1" applyAlignment="1" applyProtection="1">
      <alignment horizontal="center" vertical="center"/>
      <protection locked="0"/>
    </xf>
    <xf numFmtId="38" fontId="43" fillId="6" borderId="29" xfId="1" applyFont="1" applyFill="1" applyBorder="1" applyAlignment="1" applyProtection="1">
      <alignment horizontal="center" vertical="center"/>
      <protection locked="0"/>
    </xf>
    <xf numFmtId="38" fontId="43" fillId="6" borderId="73" xfId="1" applyFont="1" applyFill="1" applyBorder="1" applyAlignment="1" applyProtection="1">
      <alignment horizontal="center" vertical="center"/>
      <protection locked="0"/>
    </xf>
    <xf numFmtId="38" fontId="43" fillId="6" borderId="28" xfId="1" applyFont="1" applyFill="1" applyBorder="1" applyAlignment="1" applyProtection="1">
      <alignment horizontal="center" vertical="center"/>
      <protection locked="0"/>
    </xf>
    <xf numFmtId="38" fontId="43" fillId="6" borderId="31" xfId="1" applyFont="1" applyFill="1" applyBorder="1" applyAlignment="1" applyProtection="1">
      <alignment horizontal="center" vertical="center"/>
      <protection locked="0"/>
    </xf>
    <xf numFmtId="38" fontId="43" fillId="6" borderId="0" xfId="1" applyFont="1" applyFill="1" applyAlignment="1" applyProtection="1">
      <alignment horizontal="center" vertical="center"/>
      <protection locked="0"/>
    </xf>
    <xf numFmtId="38" fontId="43" fillId="6" borderId="30" xfId="1" applyFont="1" applyFill="1" applyBorder="1" applyAlignment="1" applyProtection="1">
      <alignment horizontal="center" vertical="center"/>
      <protection locked="0"/>
    </xf>
    <xf numFmtId="38" fontId="43" fillId="6" borderId="27" xfId="1" applyFont="1" applyFill="1" applyBorder="1" applyAlignment="1" applyProtection="1">
      <alignment horizontal="center" vertical="center"/>
      <protection locked="0"/>
    </xf>
    <xf numFmtId="38" fontId="43" fillId="6" borderId="32" xfId="1" applyFont="1" applyFill="1" applyBorder="1" applyAlignment="1" applyProtection="1">
      <alignment horizontal="center" vertical="center"/>
      <protection locked="0"/>
    </xf>
    <xf numFmtId="38" fontId="43" fillId="6" borderId="26" xfId="1" applyFont="1" applyFill="1" applyBorder="1" applyAlignment="1" applyProtection="1">
      <alignment horizontal="center" vertical="center"/>
      <protection locked="0"/>
    </xf>
    <xf numFmtId="0" fontId="43" fillId="3" borderId="20" xfId="0" applyFont="1" applyFill="1" applyBorder="1" applyAlignment="1">
      <alignment horizontal="center" vertical="center"/>
    </xf>
    <xf numFmtId="0" fontId="6" fillId="0" borderId="88" xfId="0" applyFont="1" applyBorder="1" applyAlignment="1">
      <alignment horizontal="left" vertical="center" wrapText="1"/>
    </xf>
    <xf numFmtId="0" fontId="56" fillId="0" borderId="0" xfId="0" applyFont="1" applyAlignment="1">
      <alignment horizontal="left" vertical="center" wrapText="1"/>
    </xf>
    <xf numFmtId="0" fontId="58" fillId="0" borderId="21" xfId="0" applyFont="1" applyBorder="1" applyAlignment="1">
      <alignment horizontal="center" vertical="center"/>
    </xf>
    <xf numFmtId="0" fontId="58" fillId="0" borderId="37" xfId="0" applyFont="1" applyBorder="1" applyAlignment="1">
      <alignment horizontal="center" vertical="center"/>
    </xf>
    <xf numFmtId="0" fontId="55" fillId="0" borderId="0" xfId="0" applyFont="1" applyAlignment="1">
      <alignment vertical="center"/>
    </xf>
    <xf numFmtId="0" fontId="58" fillId="3" borderId="32" xfId="0" applyFont="1" applyFill="1" applyBorder="1" applyAlignment="1">
      <alignment horizontal="center" vertical="center"/>
    </xf>
    <xf numFmtId="0" fontId="55" fillId="3" borderId="32" xfId="0" applyFont="1" applyFill="1" applyBorder="1" applyAlignment="1">
      <alignment horizontal="center" vertical="center"/>
    </xf>
    <xf numFmtId="0" fontId="53" fillId="0" borderId="0" xfId="0" applyFont="1" applyAlignment="1">
      <alignment horizontal="center" vertical="center"/>
    </xf>
    <xf numFmtId="0" fontId="55" fillId="0" borderId="0" xfId="0" applyFont="1" applyAlignment="1">
      <alignment horizontal="center" vertical="center"/>
    </xf>
    <xf numFmtId="0" fontId="55" fillId="3" borderId="37" xfId="0" applyFont="1" applyFill="1" applyBorder="1" applyAlignment="1" applyProtection="1">
      <alignment horizontal="left" vertical="center"/>
      <protection locked="0"/>
    </xf>
    <xf numFmtId="0" fontId="55" fillId="3" borderId="32" xfId="0" applyFont="1" applyFill="1" applyBorder="1" applyAlignment="1" applyProtection="1">
      <alignment horizontal="left" vertical="center"/>
      <protection locked="0"/>
    </xf>
    <xf numFmtId="0" fontId="54" fillId="0" borderId="29" xfId="0" applyFont="1" applyBorder="1" applyAlignment="1" applyProtection="1">
      <alignment horizontal="left" vertical="center" wrapText="1"/>
      <protection locked="0"/>
    </xf>
    <xf numFmtId="0" fontId="54" fillId="0" borderId="73" xfId="0" applyFont="1" applyBorder="1" applyAlignment="1" applyProtection="1">
      <alignment horizontal="left" vertical="center" wrapText="1"/>
      <protection locked="0"/>
    </xf>
    <xf numFmtId="0" fontId="54" fillId="0" borderId="28" xfId="0" applyFont="1" applyBorder="1" applyAlignment="1" applyProtection="1">
      <alignment horizontal="left" vertical="center" wrapText="1"/>
      <protection locked="0"/>
    </xf>
    <xf numFmtId="0" fontId="54" fillId="0" borderId="31" xfId="0" applyFont="1" applyBorder="1" applyAlignment="1" applyProtection="1">
      <alignment horizontal="left" vertical="center" wrapText="1"/>
      <protection locked="0"/>
    </xf>
    <xf numFmtId="0" fontId="54" fillId="0" borderId="0" xfId="0" applyFont="1" applyAlignment="1" applyProtection="1">
      <alignment horizontal="left" vertical="center" wrapText="1"/>
      <protection locked="0"/>
    </xf>
    <xf numFmtId="0" fontId="54" fillId="0" borderId="30" xfId="0" applyFont="1" applyBorder="1" applyAlignment="1" applyProtection="1">
      <alignment horizontal="left" vertical="center" wrapText="1"/>
      <protection locked="0"/>
    </xf>
    <xf numFmtId="0" fontId="54" fillId="0" borderId="27" xfId="0" applyFont="1" applyBorder="1" applyAlignment="1" applyProtection="1">
      <alignment horizontal="left" vertical="center" wrapText="1"/>
      <protection locked="0"/>
    </xf>
    <xf numFmtId="0" fontId="54" fillId="0" borderId="32" xfId="0" applyFont="1" applyBorder="1" applyAlignment="1" applyProtection="1">
      <alignment horizontal="left" vertical="center" wrapText="1"/>
      <protection locked="0"/>
    </xf>
    <xf numFmtId="0" fontId="54" fillId="0" borderId="26" xfId="0" applyFont="1" applyBorder="1" applyAlignment="1" applyProtection="1">
      <alignment horizontal="left" vertical="center" wrapText="1"/>
      <protection locked="0"/>
    </xf>
    <xf numFmtId="0" fontId="54" fillId="0" borderId="0" xfId="0" applyFont="1" applyAlignment="1">
      <alignment horizontal="left" vertical="center" wrapText="1"/>
    </xf>
    <xf numFmtId="0" fontId="55" fillId="3" borderId="32" xfId="0" applyFont="1" applyFill="1" applyBorder="1" applyAlignment="1" applyProtection="1">
      <alignment vertical="center"/>
      <protection locked="0"/>
    </xf>
    <xf numFmtId="0" fontId="7" fillId="3" borderId="0" xfId="5" applyFont="1" applyFill="1" applyAlignment="1" applyProtection="1">
      <alignment horizontal="center" vertical="top" wrapText="1"/>
      <protection locked="0"/>
    </xf>
  </cellXfs>
  <cellStyles count="9">
    <cellStyle name="ハイパーリンク" xfId="8" builtinId="8"/>
    <cellStyle name="桁区切り" xfId="1" builtinId="6"/>
    <cellStyle name="桁区切り 2" xfId="4" xr:uid="{00000000-0005-0000-0000-000002000000}"/>
    <cellStyle name="桁区切り 3" xfId="6" xr:uid="{00000000-0005-0000-0000-000003000000}"/>
    <cellStyle name="標準" xfId="0" builtinId="0"/>
    <cellStyle name="標準 2" xfId="2" xr:uid="{00000000-0005-0000-0000-000005000000}"/>
    <cellStyle name="標準 3" xfId="3" xr:uid="{00000000-0005-0000-0000-000006000000}"/>
    <cellStyle name="標準 4" xfId="7" xr:uid="{28DB0D59-A99E-462D-B74A-C3E18F8D46AB}"/>
    <cellStyle name="標準_03_●〔様式〕" xfId="5" xr:uid="{00000000-0005-0000-0000-000007000000}"/>
  </cellStyles>
  <dxfs count="6">
    <dxf>
      <font>
        <color theme="9" tint="0.79998168889431442"/>
      </font>
    </dxf>
    <dxf>
      <font>
        <color theme="8" tint="0.39994506668294322"/>
      </font>
    </dxf>
    <dxf>
      <font>
        <color theme="9" tint="0.59996337778862885"/>
      </font>
    </dxf>
    <dxf>
      <font>
        <color theme="8" tint="0.79998168889431442"/>
      </font>
    </dxf>
    <dxf>
      <font>
        <color theme="8" tint="0.79998168889431442"/>
      </font>
    </dxf>
    <dxf>
      <font>
        <color theme="9" tint="0.5999633777886288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4.png"/><Relationship Id="rId4" Type="http://schemas.openxmlformats.org/officeDocument/2006/relationships/hyperlink" Target="https://www.pref.shiga.lg.jp/ippan/kankyoshizen/ondanka/13582.html"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hyperlink" Target="https://www.cev-pc.or.jp/" TargetMode="External"/><Relationship Id="rId2" Type="http://schemas.openxmlformats.org/officeDocument/2006/relationships/image" Target="../media/image7.png"/><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9.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https://www.cev-pc.or.jp/" TargetMode="External"/><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5</xdr:row>
          <xdr:rowOff>106680</xdr:rowOff>
        </xdr:from>
        <xdr:to>
          <xdr:col>3</xdr:col>
          <xdr:colOff>205740</xdr:colOff>
          <xdr:row>5</xdr:row>
          <xdr:rowOff>320040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7</xdr:row>
          <xdr:rowOff>266700</xdr:rowOff>
        </xdr:from>
        <xdr:to>
          <xdr:col>3</xdr:col>
          <xdr:colOff>220980</xdr:colOff>
          <xdr:row>8</xdr:row>
          <xdr:rowOff>60960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xdr:row>
          <xdr:rowOff>106680</xdr:rowOff>
        </xdr:from>
        <xdr:to>
          <xdr:col>3</xdr:col>
          <xdr:colOff>205740</xdr:colOff>
          <xdr:row>4</xdr:row>
          <xdr:rowOff>320040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xdr:row>
          <xdr:rowOff>106680</xdr:rowOff>
        </xdr:from>
        <xdr:to>
          <xdr:col>3</xdr:col>
          <xdr:colOff>205740</xdr:colOff>
          <xdr:row>17</xdr:row>
          <xdr:rowOff>320040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12</xdr:row>
          <xdr:rowOff>106680</xdr:rowOff>
        </xdr:from>
        <xdr:to>
          <xdr:col>3</xdr:col>
          <xdr:colOff>243840</xdr:colOff>
          <xdr:row>12</xdr:row>
          <xdr:rowOff>320040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23</xdr:row>
          <xdr:rowOff>281940</xdr:rowOff>
        </xdr:from>
        <xdr:to>
          <xdr:col>3</xdr:col>
          <xdr:colOff>220980</xdr:colOff>
          <xdr:row>23</xdr:row>
          <xdr:rowOff>487680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29</xdr:row>
          <xdr:rowOff>106680</xdr:rowOff>
        </xdr:from>
        <xdr:to>
          <xdr:col>3</xdr:col>
          <xdr:colOff>190500</xdr:colOff>
          <xdr:row>29</xdr:row>
          <xdr:rowOff>327660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33</xdr:row>
          <xdr:rowOff>228600</xdr:rowOff>
        </xdr:from>
        <xdr:to>
          <xdr:col>3</xdr:col>
          <xdr:colOff>220980</xdr:colOff>
          <xdr:row>33</xdr:row>
          <xdr:rowOff>441960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106680</xdr:rowOff>
        </xdr:from>
        <xdr:to>
          <xdr:col>3</xdr:col>
          <xdr:colOff>205740</xdr:colOff>
          <xdr:row>19</xdr:row>
          <xdr:rowOff>320040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xdr:row>
          <xdr:rowOff>167640</xdr:rowOff>
        </xdr:from>
        <xdr:to>
          <xdr:col>3</xdr:col>
          <xdr:colOff>205740</xdr:colOff>
          <xdr:row>15</xdr:row>
          <xdr:rowOff>373380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24</xdr:row>
          <xdr:rowOff>144780</xdr:rowOff>
        </xdr:from>
        <xdr:to>
          <xdr:col>3</xdr:col>
          <xdr:colOff>220980</xdr:colOff>
          <xdr:row>24</xdr:row>
          <xdr:rowOff>365760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293731</xdr:colOff>
      <xdr:row>0</xdr:row>
      <xdr:rowOff>228600</xdr:rowOff>
    </xdr:from>
    <xdr:to>
      <xdr:col>7</xdr:col>
      <xdr:colOff>1546</xdr:colOff>
      <xdr:row>1</xdr:row>
      <xdr:rowOff>369571</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3856" y="228600"/>
          <a:ext cx="774614"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228600</xdr:colOff>
          <xdr:row>22</xdr:row>
          <xdr:rowOff>106680</xdr:rowOff>
        </xdr:from>
        <xdr:to>
          <xdr:col>3</xdr:col>
          <xdr:colOff>205740</xdr:colOff>
          <xdr:row>22</xdr:row>
          <xdr:rowOff>320040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28</xdr:row>
          <xdr:rowOff>106680</xdr:rowOff>
        </xdr:from>
        <xdr:to>
          <xdr:col>3</xdr:col>
          <xdr:colOff>205740</xdr:colOff>
          <xdr:row>28</xdr:row>
          <xdr:rowOff>320040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18</xdr:row>
          <xdr:rowOff>205740</xdr:rowOff>
        </xdr:from>
        <xdr:to>
          <xdr:col>3</xdr:col>
          <xdr:colOff>205740</xdr:colOff>
          <xdr:row>18</xdr:row>
          <xdr:rowOff>403860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0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30</xdr:row>
          <xdr:rowOff>106680</xdr:rowOff>
        </xdr:from>
        <xdr:to>
          <xdr:col>3</xdr:col>
          <xdr:colOff>190500</xdr:colOff>
          <xdr:row>30</xdr:row>
          <xdr:rowOff>327660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0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31</xdr:row>
          <xdr:rowOff>106680</xdr:rowOff>
        </xdr:from>
        <xdr:to>
          <xdr:col>3</xdr:col>
          <xdr:colOff>190500</xdr:colOff>
          <xdr:row>31</xdr:row>
          <xdr:rowOff>327660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0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32</xdr:row>
          <xdr:rowOff>106680</xdr:rowOff>
        </xdr:from>
        <xdr:to>
          <xdr:col>3</xdr:col>
          <xdr:colOff>190500</xdr:colOff>
          <xdr:row>32</xdr:row>
          <xdr:rowOff>327660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0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xdr:row>
          <xdr:rowOff>213360</xdr:rowOff>
        </xdr:from>
        <xdr:to>
          <xdr:col>3</xdr:col>
          <xdr:colOff>205740</xdr:colOff>
          <xdr:row>16</xdr:row>
          <xdr:rowOff>419100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0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34</xdr:row>
          <xdr:rowOff>228600</xdr:rowOff>
        </xdr:from>
        <xdr:to>
          <xdr:col>3</xdr:col>
          <xdr:colOff>220980</xdr:colOff>
          <xdr:row>34</xdr:row>
          <xdr:rowOff>441960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0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35</xdr:row>
          <xdr:rowOff>228600</xdr:rowOff>
        </xdr:from>
        <xdr:to>
          <xdr:col>3</xdr:col>
          <xdr:colOff>220980</xdr:colOff>
          <xdr:row>35</xdr:row>
          <xdr:rowOff>441960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0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38</xdr:row>
          <xdr:rowOff>228600</xdr:rowOff>
        </xdr:from>
        <xdr:to>
          <xdr:col>3</xdr:col>
          <xdr:colOff>220980</xdr:colOff>
          <xdr:row>38</xdr:row>
          <xdr:rowOff>441960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403412</xdr:colOff>
      <xdr:row>24</xdr:row>
      <xdr:rowOff>14942</xdr:rowOff>
    </xdr:from>
    <xdr:to>
      <xdr:col>20</xdr:col>
      <xdr:colOff>515484</xdr:colOff>
      <xdr:row>36</xdr:row>
      <xdr:rowOff>261428</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629588" y="10899589"/>
          <a:ext cx="7537837" cy="6426530"/>
        </a:xfrm>
        <a:prstGeom prst="rect">
          <a:avLst/>
        </a:prstGeom>
      </xdr:spPr>
    </xdr:pic>
    <xdr:clientData/>
  </xdr:twoCellAnchor>
  <xdr:twoCellAnchor>
    <xdr:from>
      <xdr:col>5</xdr:col>
      <xdr:colOff>60887</xdr:colOff>
      <xdr:row>23</xdr:row>
      <xdr:rowOff>627529</xdr:rowOff>
    </xdr:from>
    <xdr:to>
      <xdr:col>6</xdr:col>
      <xdr:colOff>389593</xdr:colOff>
      <xdr:row>25</xdr:row>
      <xdr:rowOff>114300</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a:off x="8760387" y="11390779"/>
          <a:ext cx="862106" cy="78217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507254</xdr:colOff>
      <xdr:row>10</xdr:row>
      <xdr:rowOff>60513</xdr:rowOff>
    </xdr:from>
    <xdr:to>
      <xdr:col>19</xdr:col>
      <xdr:colOff>235291</xdr:colOff>
      <xdr:row>21</xdr:row>
      <xdr:rowOff>351445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9740154" y="4251513"/>
          <a:ext cx="6662237" cy="6374232"/>
        </a:xfrm>
        <a:prstGeom prst="rect">
          <a:avLst/>
        </a:prstGeom>
      </xdr:spPr>
    </xdr:pic>
    <xdr:clientData/>
  </xdr:twoCellAnchor>
  <xdr:twoCellAnchor>
    <xdr:from>
      <xdr:col>5</xdr:col>
      <xdr:colOff>67234</xdr:colOff>
      <xdr:row>16</xdr:row>
      <xdr:rowOff>672353</xdr:rowOff>
    </xdr:from>
    <xdr:to>
      <xdr:col>6</xdr:col>
      <xdr:colOff>395940</xdr:colOff>
      <xdr:row>18</xdr:row>
      <xdr:rowOff>112058</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a:off x="8762999" y="7522882"/>
          <a:ext cx="859117" cy="86658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243840</xdr:colOff>
          <xdr:row>25</xdr:row>
          <xdr:rowOff>144780</xdr:rowOff>
        </xdr:from>
        <xdr:to>
          <xdr:col>3</xdr:col>
          <xdr:colOff>220980</xdr:colOff>
          <xdr:row>25</xdr:row>
          <xdr:rowOff>365760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0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36</xdr:row>
          <xdr:rowOff>228600</xdr:rowOff>
        </xdr:from>
        <xdr:to>
          <xdr:col>3</xdr:col>
          <xdr:colOff>220980</xdr:colOff>
          <xdr:row>36</xdr:row>
          <xdr:rowOff>441960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37</xdr:row>
          <xdr:rowOff>228600</xdr:rowOff>
        </xdr:from>
        <xdr:to>
          <xdr:col>3</xdr:col>
          <xdr:colOff>220980</xdr:colOff>
          <xdr:row>37</xdr:row>
          <xdr:rowOff>441960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0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20</xdr:row>
          <xdr:rowOff>106680</xdr:rowOff>
        </xdr:from>
        <xdr:to>
          <xdr:col>3</xdr:col>
          <xdr:colOff>205740</xdr:colOff>
          <xdr:row>20</xdr:row>
          <xdr:rowOff>320040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0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495300</xdr:colOff>
      <xdr:row>36</xdr:row>
      <xdr:rowOff>152400</xdr:rowOff>
    </xdr:from>
    <xdr:to>
      <xdr:col>16</xdr:col>
      <xdr:colOff>177800</xdr:colOff>
      <xdr:row>36</xdr:row>
      <xdr:rowOff>723900</xdr:rowOff>
    </xdr:to>
    <xdr:sp macro="" textlink="">
      <xdr:nvSpPr>
        <xdr:cNvPr id="8" name="テキスト ボックス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9728200" y="17824450"/>
          <a:ext cx="5016500" cy="571500"/>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「自動車管理計画書」についてはこちら（県</a:t>
          </a:r>
          <a:r>
            <a:rPr kumimoji="1" lang="en-US" altLang="ja-JP" sz="1100"/>
            <a:t>HP</a:t>
          </a:r>
          <a:r>
            <a:rPr kumimoji="1" lang="ja-JP" altLang="en-US" sz="1100"/>
            <a:t>）をご覧ください。</a:t>
          </a:r>
          <a:endParaRPr kumimoji="1" lang="en-US" altLang="ja-JP" sz="1100"/>
        </a:p>
        <a:p>
          <a:r>
            <a:rPr kumimoji="1" lang="en-US" altLang="ja-JP" sz="1100" u="sng">
              <a:solidFill>
                <a:schemeClr val="accent5"/>
              </a:solidFill>
            </a:rPr>
            <a:t>https://www.pref.shiga.lg.jp/ippan/kankyoshizen/ondanka/13582.html</a:t>
          </a:r>
          <a:endParaRPr kumimoji="1" lang="ja-JP" altLang="en-US" sz="1100" u="sng">
            <a:solidFill>
              <a:schemeClr val="accent5"/>
            </a:solidFill>
          </a:endParaRPr>
        </a:p>
      </xdr:txBody>
    </xdr:sp>
    <xdr:clientData/>
  </xdr:twoCellAnchor>
  <xdr:twoCellAnchor>
    <xdr:from>
      <xdr:col>7</xdr:col>
      <xdr:colOff>0</xdr:colOff>
      <xdr:row>3</xdr:row>
      <xdr:rowOff>317500</xdr:rowOff>
    </xdr:from>
    <xdr:to>
      <xdr:col>13</xdr:col>
      <xdr:colOff>273050</xdr:colOff>
      <xdr:row>8</xdr:row>
      <xdr:rowOff>101600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766300" y="1574800"/>
          <a:ext cx="3473450" cy="187960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メール提出先：</a:t>
          </a:r>
          <a:endParaRPr kumimoji="1" lang="en-US" altLang="ja-JP" sz="1800"/>
        </a:p>
        <a:p>
          <a:r>
            <a:rPr kumimoji="1" lang="en-US" altLang="ja-JP" sz="1800"/>
            <a:t>jisedai2026@shigaplaza.or.jp</a:t>
          </a:r>
        </a:p>
        <a:p>
          <a:endParaRPr kumimoji="1" lang="en-US" altLang="ja-JP" sz="1800"/>
        </a:p>
        <a:p>
          <a:r>
            <a:rPr kumimoji="1" lang="ja-JP" altLang="en-US" sz="1800"/>
            <a:t>（公財）滋賀県産業支援プラザ</a:t>
          </a:r>
          <a:endParaRPr kumimoji="1" lang="en-US" altLang="ja-JP" sz="1800"/>
        </a:p>
        <a:p>
          <a:r>
            <a:rPr kumimoji="1" lang="ja-JP" altLang="en-US" sz="1800"/>
            <a:t>　</a:t>
          </a:r>
          <a:r>
            <a:rPr kumimoji="1" lang="en-US" altLang="ja-JP" sz="1800"/>
            <a:t>CO</a:t>
          </a:r>
          <a:r>
            <a:rPr kumimoji="1" lang="en-US" altLang="ja-JP" sz="1200"/>
            <a:t>2</a:t>
          </a:r>
          <a:r>
            <a:rPr kumimoji="1" lang="ja-JP" altLang="en-US" sz="1800"/>
            <a:t>ネットゼロ支援課</a:t>
          </a:r>
          <a:endParaRPr kumimoji="1" lang="en-US" altLang="ja-JP" sz="1800"/>
        </a:p>
      </xdr:txBody>
    </xdr:sp>
    <xdr:clientData/>
  </xdr:twoCellAnchor>
  <xdr:twoCellAnchor editAs="oneCell">
    <xdr:from>
      <xdr:col>15</xdr:col>
      <xdr:colOff>234950</xdr:colOff>
      <xdr:row>1</xdr:row>
      <xdr:rowOff>0</xdr:rowOff>
    </xdr:from>
    <xdr:to>
      <xdr:col>18</xdr:col>
      <xdr:colOff>38172</xdr:colOff>
      <xdr:row>4</xdr:row>
      <xdr:rowOff>50867</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stretch>
          <a:fillRect/>
        </a:stretch>
      </xdr:blipFill>
      <xdr:spPr>
        <a:xfrm>
          <a:off x="14268450" y="419100"/>
          <a:ext cx="1403422" cy="1308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39</xdr:col>
      <xdr:colOff>0</xdr:colOff>
      <xdr:row>4</xdr:row>
      <xdr:rowOff>0</xdr:rowOff>
    </xdr:from>
    <xdr:to>
      <xdr:col>46</xdr:col>
      <xdr:colOff>38166</xdr:colOff>
      <xdr:row>5</xdr:row>
      <xdr:rowOff>76216</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6934200" y="939800"/>
          <a:ext cx="1282766" cy="3111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24</xdr:row>
          <xdr:rowOff>15240</xdr:rowOff>
        </xdr:from>
        <xdr:to>
          <xdr:col>11</xdr:col>
          <xdr:colOff>76200</xdr:colOff>
          <xdr:row>24</xdr:row>
          <xdr:rowOff>213360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目的外使用（転用）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24</xdr:row>
          <xdr:rowOff>22860</xdr:rowOff>
        </xdr:from>
        <xdr:to>
          <xdr:col>14</xdr:col>
          <xdr:colOff>114300</xdr:colOff>
          <xdr:row>24</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譲渡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24</xdr:row>
          <xdr:rowOff>22860</xdr:rowOff>
        </xdr:from>
        <xdr:to>
          <xdr:col>18</xdr:col>
          <xdr:colOff>22860</xdr:colOff>
          <xdr:row>24</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A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24</xdr:row>
          <xdr:rowOff>15240</xdr:rowOff>
        </xdr:from>
        <xdr:to>
          <xdr:col>22</xdr:col>
          <xdr:colOff>68580</xdr:colOff>
          <xdr:row>24</xdr:row>
          <xdr:rowOff>228600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貸付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24</xdr:row>
          <xdr:rowOff>22860</xdr:rowOff>
        </xdr:from>
        <xdr:to>
          <xdr:col>26</xdr:col>
          <xdr:colOff>99060</xdr:colOff>
          <xdr:row>24</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担保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24</xdr:row>
          <xdr:rowOff>22860</xdr:rowOff>
        </xdr:from>
        <xdr:to>
          <xdr:col>30</xdr:col>
          <xdr:colOff>152400</xdr:colOff>
          <xdr:row>24</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A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廃棄</a:t>
              </a:r>
            </a:p>
          </xdr:txBody>
        </xdr:sp>
        <xdr:clientData/>
      </xdr:twoCellAnchor>
    </mc:Choice>
    <mc:Fallback/>
  </mc:AlternateContent>
  <xdr:twoCellAnchor editAs="oneCell">
    <xdr:from>
      <xdr:col>41</xdr:col>
      <xdr:colOff>0</xdr:colOff>
      <xdr:row>4</xdr:row>
      <xdr:rowOff>0</xdr:rowOff>
    </xdr:from>
    <xdr:to>
      <xdr:col>48</xdr:col>
      <xdr:colOff>38166</xdr:colOff>
      <xdr:row>5</xdr:row>
      <xdr:rowOff>76216</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7289800" y="939800"/>
          <a:ext cx="1282766" cy="311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31</xdr:row>
          <xdr:rowOff>68580</xdr:rowOff>
        </xdr:from>
        <xdr:to>
          <xdr:col>3</xdr:col>
          <xdr:colOff>137160</xdr:colOff>
          <xdr:row>31</xdr:row>
          <xdr:rowOff>304800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76200</xdr:rowOff>
        </xdr:from>
        <xdr:to>
          <xdr:col>3</xdr:col>
          <xdr:colOff>137160</xdr:colOff>
          <xdr:row>35</xdr:row>
          <xdr:rowOff>327660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35</xdr:row>
          <xdr:rowOff>68580</xdr:rowOff>
        </xdr:from>
        <xdr:to>
          <xdr:col>18</xdr:col>
          <xdr:colOff>137160</xdr:colOff>
          <xdr:row>35</xdr:row>
          <xdr:rowOff>327660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403860</xdr:colOff>
      <xdr:row>1</xdr:row>
      <xdr:rowOff>0</xdr:rowOff>
    </xdr:from>
    <xdr:to>
      <xdr:col>36</xdr:col>
      <xdr:colOff>541130</xdr:colOff>
      <xdr:row>4</xdr:row>
      <xdr:rowOff>40006</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2593"/>
        <a:stretch/>
      </xdr:blipFill>
      <xdr:spPr bwMode="auto">
        <a:xfrm>
          <a:off x="7267382" y="171174"/>
          <a:ext cx="755705" cy="553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24</xdr:col>
          <xdr:colOff>60960</xdr:colOff>
          <xdr:row>44</xdr:row>
          <xdr:rowOff>91440</xdr:rowOff>
        </xdr:from>
        <xdr:to>
          <xdr:col>25</xdr:col>
          <xdr:colOff>114300</xdr:colOff>
          <xdr:row>44</xdr:row>
          <xdr:rowOff>304800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91440</xdr:rowOff>
        </xdr:from>
        <xdr:to>
          <xdr:col>29</xdr:col>
          <xdr:colOff>76200</xdr:colOff>
          <xdr:row>44</xdr:row>
          <xdr:rowOff>297180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49</xdr:row>
          <xdr:rowOff>60960</xdr:rowOff>
        </xdr:from>
        <xdr:to>
          <xdr:col>11</xdr:col>
          <xdr:colOff>167640</xdr:colOff>
          <xdr:row>49</xdr:row>
          <xdr:rowOff>281940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49</xdr:row>
          <xdr:rowOff>60960</xdr:rowOff>
        </xdr:from>
        <xdr:to>
          <xdr:col>21</xdr:col>
          <xdr:colOff>144780</xdr:colOff>
          <xdr:row>49</xdr:row>
          <xdr:rowOff>266700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99060</xdr:rowOff>
        </xdr:from>
        <xdr:to>
          <xdr:col>3</xdr:col>
          <xdr:colOff>205740</xdr:colOff>
          <xdr:row>53</xdr:row>
          <xdr:rowOff>289560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1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53</xdr:row>
          <xdr:rowOff>38100</xdr:rowOff>
        </xdr:from>
        <xdr:to>
          <xdr:col>13</xdr:col>
          <xdr:colOff>182880</xdr:colOff>
          <xdr:row>53</xdr:row>
          <xdr:rowOff>289560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1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53</xdr:row>
          <xdr:rowOff>53340</xdr:rowOff>
        </xdr:from>
        <xdr:to>
          <xdr:col>24</xdr:col>
          <xdr:colOff>137160</xdr:colOff>
          <xdr:row>53</xdr:row>
          <xdr:rowOff>297180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1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53</xdr:row>
          <xdr:rowOff>266700</xdr:rowOff>
        </xdr:from>
        <xdr:to>
          <xdr:col>3</xdr:col>
          <xdr:colOff>190500</xdr:colOff>
          <xdr:row>55</xdr:row>
          <xdr:rowOff>91440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1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55</xdr:row>
          <xdr:rowOff>30480</xdr:rowOff>
        </xdr:from>
        <xdr:to>
          <xdr:col>4</xdr:col>
          <xdr:colOff>53340</xdr:colOff>
          <xdr:row>55</xdr:row>
          <xdr:rowOff>297180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1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54</xdr:row>
          <xdr:rowOff>53340</xdr:rowOff>
        </xdr:from>
        <xdr:to>
          <xdr:col>19</xdr:col>
          <xdr:colOff>15240</xdr:colOff>
          <xdr:row>54</xdr:row>
          <xdr:rowOff>297180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1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160130</xdr:colOff>
      <xdr:row>49</xdr:row>
      <xdr:rowOff>314739</xdr:rowOff>
    </xdr:from>
    <xdr:to>
      <xdr:col>41</xdr:col>
      <xdr:colOff>16566</xdr:colOff>
      <xdr:row>52</xdr:row>
      <xdr:rowOff>154608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642087" y="11689522"/>
          <a:ext cx="2948609" cy="800651"/>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国等の補助金を利用または利用予定の場合は、「額の確定通知」等もご提出お願いします。</a:t>
          </a:r>
          <a:endParaRPr kumimoji="1" lang="en-US" altLang="ja-JP" sz="1100"/>
        </a:p>
      </xdr:txBody>
    </xdr:sp>
    <xdr:clientData/>
  </xdr:twoCellAnchor>
  <xdr:twoCellAnchor>
    <xdr:from>
      <xdr:col>35</xdr:col>
      <xdr:colOff>22087</xdr:colOff>
      <xdr:row>49</xdr:row>
      <xdr:rowOff>309217</xdr:rowOff>
    </xdr:from>
    <xdr:to>
      <xdr:col>36</xdr:col>
      <xdr:colOff>104913</xdr:colOff>
      <xdr:row>52</xdr:row>
      <xdr:rowOff>27609</xdr:rowOff>
    </xdr:to>
    <xdr:sp macro="" textlink="">
      <xdr:nvSpPr>
        <xdr:cNvPr id="5" name="矢印: 右 4">
          <a:extLst>
            <a:ext uri="{FF2B5EF4-FFF2-40B4-BE49-F238E27FC236}">
              <a16:creationId xmlns:a16="http://schemas.microsoft.com/office/drawing/2014/main" id="{00000000-0008-0000-0100-000005000000}"/>
            </a:ext>
          </a:extLst>
        </xdr:cNvPr>
        <xdr:cNvSpPr/>
      </xdr:nvSpPr>
      <xdr:spPr>
        <a:xfrm rot="10800000">
          <a:off x="6885609" y="11684000"/>
          <a:ext cx="701261" cy="679174"/>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0</xdr:colOff>
      <xdr:row>7</xdr:row>
      <xdr:rowOff>0</xdr:rowOff>
    </xdr:from>
    <xdr:to>
      <xdr:col>39</xdr:col>
      <xdr:colOff>75195</xdr:colOff>
      <xdr:row>9</xdr:row>
      <xdr:rowOff>140277</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7481957" y="1198217"/>
          <a:ext cx="1930499" cy="482625"/>
        </a:xfrm>
        <a:prstGeom prst="rect">
          <a:avLst/>
        </a:prstGeom>
      </xdr:spPr>
    </xdr:pic>
    <xdr:clientData/>
  </xdr:twoCellAnchor>
  <xdr:twoCellAnchor editAs="oneCell">
    <xdr:from>
      <xdr:col>35</xdr:col>
      <xdr:colOff>524566</xdr:colOff>
      <xdr:row>44</xdr:row>
      <xdr:rowOff>182217</xdr:rowOff>
    </xdr:from>
    <xdr:to>
      <xdr:col>38</xdr:col>
      <xdr:colOff>599761</xdr:colOff>
      <xdr:row>46</xdr:row>
      <xdr:rowOff>118190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7388088" y="10264913"/>
          <a:ext cx="1930499" cy="482625"/>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144780</xdr:colOff>
          <xdr:row>58</xdr:row>
          <xdr:rowOff>99060</xdr:rowOff>
        </xdr:from>
        <xdr:to>
          <xdr:col>3</xdr:col>
          <xdr:colOff>205740</xdr:colOff>
          <xdr:row>58</xdr:row>
          <xdr:rowOff>289560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1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58</xdr:row>
          <xdr:rowOff>38100</xdr:rowOff>
        </xdr:from>
        <xdr:to>
          <xdr:col>13</xdr:col>
          <xdr:colOff>182880</xdr:colOff>
          <xdr:row>58</xdr:row>
          <xdr:rowOff>289560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1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58</xdr:row>
          <xdr:rowOff>53340</xdr:rowOff>
        </xdr:from>
        <xdr:to>
          <xdr:col>23</xdr:col>
          <xdr:colOff>15240</xdr:colOff>
          <xdr:row>58</xdr:row>
          <xdr:rowOff>297180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1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60</xdr:row>
          <xdr:rowOff>99060</xdr:rowOff>
        </xdr:from>
        <xdr:to>
          <xdr:col>3</xdr:col>
          <xdr:colOff>205740</xdr:colOff>
          <xdr:row>60</xdr:row>
          <xdr:rowOff>289560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1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60</xdr:row>
          <xdr:rowOff>38100</xdr:rowOff>
        </xdr:from>
        <xdr:to>
          <xdr:col>13</xdr:col>
          <xdr:colOff>182880</xdr:colOff>
          <xdr:row>60</xdr:row>
          <xdr:rowOff>289560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1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23</xdr:row>
          <xdr:rowOff>99060</xdr:rowOff>
        </xdr:from>
        <xdr:to>
          <xdr:col>2</xdr:col>
          <xdr:colOff>22860</xdr:colOff>
          <xdr:row>24</xdr:row>
          <xdr:rowOff>106680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2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267731</xdr:colOff>
      <xdr:row>1</xdr:row>
      <xdr:rowOff>123825</xdr:rowOff>
    </xdr:from>
    <xdr:to>
      <xdr:col>35</xdr:col>
      <xdr:colOff>603250</xdr:colOff>
      <xdr:row>5</xdr:row>
      <xdr:rowOff>1</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4636"/>
        <a:stretch/>
      </xdr:blipFill>
      <xdr:spPr bwMode="auto">
        <a:xfrm>
          <a:off x="10122931" y="295275"/>
          <a:ext cx="1567419" cy="549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260350</xdr:colOff>
      <xdr:row>10</xdr:row>
      <xdr:rowOff>146050</xdr:rowOff>
    </xdr:from>
    <xdr:to>
      <xdr:col>37</xdr:col>
      <xdr:colOff>19050</xdr:colOff>
      <xdr:row>13</xdr:row>
      <xdr:rowOff>95250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115550" y="2349500"/>
          <a:ext cx="2222500" cy="1263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下取車がある場合は、「下取車入庫証明書」</a:t>
          </a:r>
          <a:r>
            <a:rPr kumimoji="1" lang="ja-JP" altLang="ja-JP" sz="1100">
              <a:solidFill>
                <a:schemeClr val="dk1"/>
              </a:solidFill>
              <a:effectLst/>
              <a:latin typeface="+mn-lt"/>
              <a:ea typeface="+mn-ea"/>
              <a:cs typeface="+mn-cs"/>
            </a:rPr>
            <a:t>（下取車ありの場合のシート）</a:t>
          </a:r>
          <a:r>
            <a:rPr kumimoji="1" lang="ja-JP" altLang="en-US" sz="1100"/>
            <a:t>も入力し、提出してください。</a:t>
          </a:r>
          <a:endParaRPr kumimoji="1" lang="en-US" altLang="ja-JP" sz="1100"/>
        </a:p>
      </xdr:txBody>
    </xdr:sp>
    <xdr:clientData/>
  </xdr:twoCellAnchor>
  <xdr:twoCellAnchor editAs="oneCell">
    <xdr:from>
      <xdr:col>33</xdr:col>
      <xdr:colOff>273050</xdr:colOff>
      <xdr:row>7</xdr:row>
      <xdr:rowOff>19050</xdr:rowOff>
    </xdr:from>
    <xdr:to>
      <xdr:col>37</xdr:col>
      <xdr:colOff>12813</xdr:colOff>
      <xdr:row>9</xdr:row>
      <xdr:rowOff>184191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0128250" y="1155700"/>
          <a:ext cx="2203563" cy="793791"/>
        </a:xfrm>
        <a:prstGeom prst="rect">
          <a:avLst/>
        </a:prstGeom>
      </xdr:spPr>
    </xdr:pic>
    <xdr:clientData/>
  </xdr:twoCellAnchor>
  <xdr:twoCellAnchor>
    <xdr:from>
      <xdr:col>33</xdr:col>
      <xdr:colOff>247650</xdr:colOff>
      <xdr:row>13</xdr:row>
      <xdr:rowOff>304800</xdr:rowOff>
    </xdr:from>
    <xdr:to>
      <xdr:col>39</xdr:col>
      <xdr:colOff>247650</xdr:colOff>
      <xdr:row>18</xdr:row>
      <xdr:rowOff>273050</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00000000-0008-0000-0200-000005000000}"/>
            </a:ext>
          </a:extLst>
        </xdr:cNvPr>
        <xdr:cNvSpPr txBox="1"/>
      </xdr:nvSpPr>
      <xdr:spPr>
        <a:xfrm>
          <a:off x="10102850" y="3822700"/>
          <a:ext cx="3695700" cy="10668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chemeClr val="accent5"/>
              </a:solidFill>
            </a:rPr>
            <a:t>対象車両の確認はこちら（</a:t>
          </a:r>
          <a:r>
            <a:rPr kumimoji="1" lang="en-US" altLang="ja-JP" sz="1100" u="sng">
              <a:solidFill>
                <a:schemeClr val="accent5"/>
              </a:solidFill>
            </a:rPr>
            <a:t>https://www.cev-pc.or.jp/</a:t>
          </a:r>
          <a:r>
            <a:rPr kumimoji="1" lang="ja-JP" altLang="en-US" sz="1100" u="sng">
              <a:solidFill>
                <a:schemeClr val="accent5"/>
              </a:solidFill>
            </a:rPr>
            <a:t>）</a:t>
          </a:r>
          <a:endParaRPr kumimoji="1" lang="en-US" altLang="ja-JP" sz="1100" u="sng">
            <a:solidFill>
              <a:schemeClr val="accent5"/>
            </a:solidFill>
          </a:endParaRPr>
        </a:p>
        <a:p>
          <a:r>
            <a:rPr kumimoji="1" lang="ja-JP" altLang="en-US" sz="1100" u="none">
              <a:solidFill>
                <a:sysClr val="windowText" lastClr="000000"/>
              </a:solidFill>
            </a:rPr>
            <a:t>（一社）次世代自動車振興センター</a:t>
          </a:r>
          <a:r>
            <a:rPr kumimoji="1" lang="en-US" altLang="ja-JP" sz="1100" u="none">
              <a:solidFill>
                <a:sysClr val="windowText" lastClr="000000"/>
              </a:solidFill>
            </a:rPr>
            <a:t>HP</a:t>
          </a:r>
          <a:r>
            <a:rPr kumimoji="1" lang="ja-JP" altLang="en-US" sz="1100" u="none">
              <a:solidFill>
                <a:sysClr val="windowText" lastClr="000000"/>
              </a:solidFill>
            </a:rPr>
            <a:t>へ飛びますので、</a:t>
          </a:r>
          <a:endParaRPr kumimoji="1" lang="en-US" altLang="ja-JP" sz="1100" u="none">
            <a:solidFill>
              <a:sysClr val="windowText" lastClr="000000"/>
            </a:solidFill>
          </a:endParaRPr>
        </a:p>
        <a:p>
          <a:r>
            <a:rPr kumimoji="1" lang="ja-JP" altLang="en-US" sz="1100" u="none">
              <a:solidFill>
                <a:sysClr val="windowText" lastClr="000000"/>
              </a:solidFill>
            </a:rPr>
            <a:t>「</a:t>
          </a:r>
          <a:r>
            <a:rPr kumimoji="1" lang="en-US" altLang="ja-JP" sz="1100" u="none">
              <a:solidFill>
                <a:sysClr val="windowText" lastClr="000000"/>
              </a:solidFill>
            </a:rPr>
            <a:t>CEV</a:t>
          </a:r>
          <a:r>
            <a:rPr kumimoji="1" lang="ja-JP" altLang="en-US" sz="1100" u="none">
              <a:solidFill>
                <a:sysClr val="windowText" lastClr="000000"/>
              </a:solidFill>
            </a:rPr>
            <a:t>補助金」クリック後</a:t>
          </a:r>
          <a:endParaRPr kumimoji="1" lang="en-US" altLang="ja-JP" sz="1100" u="none">
            <a:solidFill>
              <a:sysClr val="windowText" lastClr="000000"/>
            </a:solidFill>
          </a:endParaRPr>
        </a:p>
        <a:p>
          <a:r>
            <a:rPr kumimoji="1" lang="ja-JP" altLang="en-US" sz="1100" u="none">
              <a:solidFill>
                <a:sysClr val="windowText" lastClr="000000"/>
              </a:solidFill>
            </a:rPr>
            <a:t>「補助対象車両一覧」をクリックしてください</a:t>
          </a:r>
          <a:endParaRPr kumimoji="1" lang="en-US" altLang="ja-JP" sz="110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8</xdr:row>
          <xdr:rowOff>30480</xdr:rowOff>
        </xdr:from>
        <xdr:to>
          <xdr:col>7</xdr:col>
          <xdr:colOff>137160</xdr:colOff>
          <xdr:row>8</xdr:row>
          <xdr:rowOff>297180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3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30480</xdr:rowOff>
        </xdr:from>
        <xdr:to>
          <xdr:col>17</xdr:col>
          <xdr:colOff>137160</xdr:colOff>
          <xdr:row>8</xdr:row>
          <xdr:rowOff>297180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3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8</xdr:row>
          <xdr:rowOff>30480</xdr:rowOff>
        </xdr:from>
        <xdr:to>
          <xdr:col>26</xdr:col>
          <xdr:colOff>137160</xdr:colOff>
          <xdr:row>8</xdr:row>
          <xdr:rowOff>297180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3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30480</xdr:rowOff>
        </xdr:from>
        <xdr:to>
          <xdr:col>7</xdr:col>
          <xdr:colOff>137160</xdr:colOff>
          <xdr:row>15</xdr:row>
          <xdr:rowOff>297180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3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30480</xdr:rowOff>
        </xdr:from>
        <xdr:to>
          <xdr:col>15</xdr:col>
          <xdr:colOff>137160</xdr:colOff>
          <xdr:row>15</xdr:row>
          <xdr:rowOff>297180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3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15</xdr:row>
          <xdr:rowOff>30480</xdr:rowOff>
        </xdr:from>
        <xdr:to>
          <xdr:col>22</xdr:col>
          <xdr:colOff>137160</xdr:colOff>
          <xdr:row>15</xdr:row>
          <xdr:rowOff>297180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3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68580</xdr:rowOff>
        </xdr:from>
        <xdr:to>
          <xdr:col>7</xdr:col>
          <xdr:colOff>144780</xdr:colOff>
          <xdr:row>27</xdr:row>
          <xdr:rowOff>327660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3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414209</xdr:colOff>
      <xdr:row>1</xdr:row>
      <xdr:rowOff>133350</xdr:rowOff>
    </xdr:from>
    <xdr:to>
      <xdr:col>39</xdr:col>
      <xdr:colOff>284927</xdr:colOff>
      <xdr:row>5</xdr:row>
      <xdr:rowOff>57151</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8404" y="300990"/>
          <a:ext cx="1110873" cy="520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76200</xdr:colOff>
          <xdr:row>27</xdr:row>
          <xdr:rowOff>68580</xdr:rowOff>
        </xdr:from>
        <xdr:to>
          <xdr:col>15</xdr:col>
          <xdr:colOff>137160</xdr:colOff>
          <xdr:row>27</xdr:row>
          <xdr:rowOff>335280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3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9</xdr:row>
          <xdr:rowOff>30480</xdr:rowOff>
        </xdr:from>
        <xdr:to>
          <xdr:col>31</xdr:col>
          <xdr:colOff>137160</xdr:colOff>
          <xdr:row>9</xdr:row>
          <xdr:rowOff>297180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3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9</xdr:row>
          <xdr:rowOff>30480</xdr:rowOff>
        </xdr:from>
        <xdr:to>
          <xdr:col>26</xdr:col>
          <xdr:colOff>137160</xdr:colOff>
          <xdr:row>9</xdr:row>
          <xdr:rowOff>297180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3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30480</xdr:rowOff>
        </xdr:from>
        <xdr:to>
          <xdr:col>7</xdr:col>
          <xdr:colOff>137160</xdr:colOff>
          <xdr:row>9</xdr:row>
          <xdr:rowOff>297180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3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xdr:row>
          <xdr:rowOff>30480</xdr:rowOff>
        </xdr:from>
        <xdr:to>
          <xdr:col>12</xdr:col>
          <xdr:colOff>137160</xdr:colOff>
          <xdr:row>9</xdr:row>
          <xdr:rowOff>297180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3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149087</xdr:colOff>
      <xdr:row>7</xdr:row>
      <xdr:rowOff>281610</xdr:rowOff>
    </xdr:from>
    <xdr:to>
      <xdr:col>43</xdr:col>
      <xdr:colOff>5522</xdr:colOff>
      <xdr:row>13</xdr:row>
      <xdr:rowOff>55218</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653130" y="1689653"/>
          <a:ext cx="2948609" cy="1695174"/>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●区分が「商業施設・宿泊施設等」</a:t>
          </a:r>
          <a:endParaRPr kumimoji="1" lang="en-US" altLang="ja-JP" sz="1100"/>
        </a:p>
        <a:p>
          <a:r>
            <a:rPr kumimoji="1" lang="ja-JP" altLang="en-US" sz="1100"/>
            <a:t>→区分の詳細を「公共用」か「公共用以外」、どちらかを選択してください。</a:t>
          </a:r>
          <a:endParaRPr kumimoji="1" lang="en-US" altLang="ja-JP" sz="1100"/>
        </a:p>
        <a:p>
          <a:endParaRPr kumimoji="1" lang="en-US" altLang="ja-JP" sz="1100"/>
        </a:p>
        <a:p>
          <a:r>
            <a:rPr kumimoji="1" lang="ja-JP" altLang="en-US" sz="1100"/>
            <a:t>●区分が「マンション等」</a:t>
          </a:r>
          <a:endParaRPr kumimoji="1" lang="en-US" altLang="ja-JP" sz="1100"/>
        </a:p>
        <a:p>
          <a:r>
            <a:rPr kumimoji="1" lang="ja-JP" altLang="en-US" sz="1100"/>
            <a:t>→区分の詳細を「分譲済み」か「賃貸等」、どちらかを選択してください。</a:t>
          </a:r>
          <a:endParaRPr kumimoji="1" lang="en-US" altLang="ja-JP" sz="1100"/>
        </a:p>
        <a:p>
          <a:endParaRPr kumimoji="1" lang="en-US" altLang="ja-JP" sz="1100"/>
        </a:p>
      </xdr:txBody>
    </xdr:sp>
    <xdr:clientData/>
  </xdr:twoCellAnchor>
  <xdr:twoCellAnchor>
    <xdr:from>
      <xdr:col>35</xdr:col>
      <xdr:colOff>55216</xdr:colOff>
      <xdr:row>8</xdr:row>
      <xdr:rowOff>88347</xdr:rowOff>
    </xdr:from>
    <xdr:to>
      <xdr:col>38</xdr:col>
      <xdr:colOff>138043</xdr:colOff>
      <xdr:row>10</xdr:row>
      <xdr:rowOff>126999</xdr:rowOff>
    </xdr:to>
    <xdr:sp macro="" textlink="">
      <xdr:nvSpPr>
        <xdr:cNvPr id="5" name="矢印: 右 4">
          <a:extLst>
            <a:ext uri="{FF2B5EF4-FFF2-40B4-BE49-F238E27FC236}">
              <a16:creationId xmlns:a16="http://schemas.microsoft.com/office/drawing/2014/main" id="{00000000-0008-0000-0300-000005000000}"/>
            </a:ext>
          </a:extLst>
        </xdr:cNvPr>
        <xdr:cNvSpPr/>
      </xdr:nvSpPr>
      <xdr:spPr>
        <a:xfrm rot="10800000">
          <a:off x="6940825" y="1816651"/>
          <a:ext cx="701261" cy="679174"/>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171174</xdr:colOff>
      <xdr:row>14</xdr:row>
      <xdr:rowOff>176696</xdr:rowOff>
    </xdr:from>
    <xdr:to>
      <xdr:col>43</xdr:col>
      <xdr:colOff>27609</xdr:colOff>
      <xdr:row>17</xdr:row>
      <xdr:rowOff>165652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675217" y="3826566"/>
          <a:ext cx="2948609" cy="800651"/>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土地の使用権原が「賃借」の場合は、</a:t>
          </a:r>
          <a:endParaRPr kumimoji="1" lang="en-US" altLang="ja-JP" sz="1100"/>
        </a:p>
        <a:p>
          <a:r>
            <a:rPr kumimoji="1" lang="ja-JP" altLang="en-US" sz="1100"/>
            <a:t>「土地利用に関する許諾書」をご提出お願いします。</a:t>
          </a:r>
          <a:endParaRPr kumimoji="1" lang="en-US" altLang="ja-JP" sz="1100"/>
        </a:p>
      </xdr:txBody>
    </xdr:sp>
    <xdr:clientData/>
  </xdr:twoCellAnchor>
  <xdr:twoCellAnchor>
    <xdr:from>
      <xdr:col>35</xdr:col>
      <xdr:colOff>33130</xdr:colOff>
      <xdr:row>14</xdr:row>
      <xdr:rowOff>171174</xdr:rowOff>
    </xdr:from>
    <xdr:to>
      <xdr:col>38</xdr:col>
      <xdr:colOff>115957</xdr:colOff>
      <xdr:row>17</xdr:row>
      <xdr:rowOff>38653</xdr:rowOff>
    </xdr:to>
    <xdr:sp macro="" textlink="">
      <xdr:nvSpPr>
        <xdr:cNvPr id="7" name="矢印: 右 6">
          <a:extLst>
            <a:ext uri="{FF2B5EF4-FFF2-40B4-BE49-F238E27FC236}">
              <a16:creationId xmlns:a16="http://schemas.microsoft.com/office/drawing/2014/main" id="{00000000-0008-0000-0300-000007000000}"/>
            </a:ext>
          </a:extLst>
        </xdr:cNvPr>
        <xdr:cNvSpPr/>
      </xdr:nvSpPr>
      <xdr:spPr>
        <a:xfrm rot="10800000">
          <a:off x="6918739" y="3821044"/>
          <a:ext cx="701261" cy="679174"/>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35</xdr:col>
      <xdr:colOff>342347</xdr:colOff>
      <xdr:row>5</xdr:row>
      <xdr:rowOff>242956</xdr:rowOff>
    </xdr:from>
    <xdr:to>
      <xdr:col>40</xdr:col>
      <xdr:colOff>417542</xdr:colOff>
      <xdr:row>7</xdr:row>
      <xdr:rowOff>85060</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7227956" y="1010478"/>
          <a:ext cx="1930499" cy="482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20</xdr:row>
          <xdr:rowOff>38100</xdr:rowOff>
        </xdr:from>
        <xdr:to>
          <xdr:col>3</xdr:col>
          <xdr:colOff>129540</xdr:colOff>
          <xdr:row>21</xdr:row>
          <xdr:rowOff>91440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4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323850</xdr:colOff>
      <xdr:row>1</xdr:row>
      <xdr:rowOff>47625</xdr:rowOff>
    </xdr:from>
    <xdr:to>
      <xdr:col>37</xdr:col>
      <xdr:colOff>190758</xdr:colOff>
      <xdr:row>4</xdr:row>
      <xdr:rowOff>38101</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6140" y="220980"/>
          <a:ext cx="1108968" cy="502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254000</xdr:colOff>
      <xdr:row>13</xdr:row>
      <xdr:rowOff>88900</xdr:rowOff>
    </xdr:from>
    <xdr:to>
      <xdr:col>38</xdr:col>
      <xdr:colOff>609713</xdr:colOff>
      <xdr:row>17</xdr:row>
      <xdr:rowOff>25441</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7112000" y="3270250"/>
          <a:ext cx="2203563" cy="793791"/>
        </a:xfrm>
        <a:prstGeom prst="rect">
          <a:avLst/>
        </a:prstGeom>
      </xdr:spPr>
    </xdr:pic>
    <xdr:clientData/>
  </xdr:twoCellAnchor>
  <xdr:twoCellAnchor>
    <xdr:from>
      <xdr:col>37</xdr:col>
      <xdr:colOff>387350</xdr:colOff>
      <xdr:row>1</xdr:row>
      <xdr:rowOff>95250</xdr:rowOff>
    </xdr:from>
    <xdr:to>
      <xdr:col>42</xdr:col>
      <xdr:colOff>241300</xdr:colOff>
      <xdr:row>3</xdr:row>
      <xdr:rowOff>127000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477250" y="266700"/>
          <a:ext cx="293370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項目ごと、</a:t>
          </a:r>
          <a:r>
            <a:rPr kumimoji="1" lang="ja-JP" altLang="en-US" sz="1100" b="1">
              <a:solidFill>
                <a:srgbClr val="FF0000"/>
              </a:solidFill>
            </a:rPr>
            <a:t>税抜き金額</a:t>
          </a:r>
          <a:r>
            <a:rPr kumimoji="1" lang="ja-JP" altLang="en-US" sz="1100"/>
            <a:t>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0" y="939800"/>
          <a:ext cx="730250" cy="469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12700</xdr:colOff>
      <xdr:row>2</xdr:row>
      <xdr:rowOff>203200</xdr:rowOff>
    </xdr:from>
    <xdr:to>
      <xdr:col>22</xdr:col>
      <xdr:colOff>120763</xdr:colOff>
      <xdr:row>6</xdr:row>
      <xdr:rowOff>57191</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6540500" y="673100"/>
          <a:ext cx="2203563" cy="793791"/>
        </a:xfrm>
        <a:prstGeom prst="rect">
          <a:avLst/>
        </a:prstGeom>
      </xdr:spPr>
    </xdr:pic>
    <xdr:clientData/>
  </xdr:twoCellAnchor>
  <xdr:twoCellAnchor editAs="oneCell">
    <xdr:from>
      <xdr:col>11</xdr:col>
      <xdr:colOff>6350</xdr:colOff>
      <xdr:row>6</xdr:row>
      <xdr:rowOff>158750</xdr:rowOff>
    </xdr:from>
    <xdr:to>
      <xdr:col>68</xdr:col>
      <xdr:colOff>165666</xdr:colOff>
      <xdr:row>30</xdr:row>
      <xdr:rowOff>121024</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a:stretch>
          <a:fillRect/>
        </a:stretch>
      </xdr:blipFill>
      <xdr:spPr>
        <a:xfrm>
          <a:off x="6534150" y="1568450"/>
          <a:ext cx="11017816" cy="7277474"/>
        </a:xfrm>
        <a:prstGeom prst="rect">
          <a:avLst/>
        </a:prstGeom>
      </xdr:spPr>
    </xdr:pic>
    <xdr:clientData/>
  </xdr:twoCellAnchor>
  <xdr:twoCellAnchor editAs="oneCell">
    <xdr:from>
      <xdr:col>11</xdr:col>
      <xdr:colOff>0</xdr:colOff>
      <xdr:row>0</xdr:row>
      <xdr:rowOff>114300</xdr:rowOff>
    </xdr:from>
    <xdr:to>
      <xdr:col>16</xdr:col>
      <xdr:colOff>146308</xdr:colOff>
      <xdr:row>2</xdr:row>
      <xdr:rowOff>149226</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27800" y="114300"/>
          <a:ext cx="1098808" cy="5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330200</xdr:colOff>
      <xdr:row>34</xdr:row>
      <xdr:rowOff>19050</xdr:rowOff>
    </xdr:from>
    <xdr:to>
      <xdr:col>24</xdr:col>
      <xdr:colOff>565150</xdr:colOff>
      <xdr:row>35</xdr:row>
      <xdr:rowOff>31750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6273800" y="8001000"/>
          <a:ext cx="234950" cy="2413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0</xdr:colOff>
      <xdr:row>8</xdr:row>
      <xdr:rowOff>0</xdr:rowOff>
    </xdr:from>
    <xdr:to>
      <xdr:col>27</xdr:col>
      <xdr:colOff>609699</xdr:colOff>
      <xdr:row>10</xdr:row>
      <xdr:rowOff>25425</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6604000" y="1828800"/>
          <a:ext cx="1930499" cy="482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11</xdr:col>
      <xdr:colOff>622366</xdr:colOff>
      <xdr:row>3</xdr:row>
      <xdr:rowOff>82566</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42100" y="571500"/>
          <a:ext cx="1282766" cy="3111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230188</xdr:colOff>
      <xdr:row>5</xdr:row>
      <xdr:rowOff>87313</xdr:rowOff>
    </xdr:from>
    <xdr:to>
      <xdr:col>33</xdr:col>
      <xdr:colOff>30439</xdr:colOff>
      <xdr:row>44</xdr:row>
      <xdr:rowOff>54426</xdr:rowOff>
    </xdr:to>
    <xdr:pic>
      <xdr:nvPicPr>
        <xdr:cNvPr id="22" name="図 21">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1"/>
        <a:stretch>
          <a:fillRect/>
        </a:stretch>
      </xdr:blipFill>
      <xdr:spPr>
        <a:xfrm>
          <a:off x="7834313" y="1198563"/>
          <a:ext cx="5372376" cy="8769801"/>
        </a:xfrm>
        <a:prstGeom prst="rect">
          <a:avLst/>
        </a:prstGeom>
      </xdr:spPr>
    </xdr:pic>
    <xdr:clientData/>
  </xdr:twoCellAnchor>
  <xdr:twoCellAnchor editAs="oneCell">
    <xdr:from>
      <xdr:col>33</xdr:col>
      <xdr:colOff>611188</xdr:colOff>
      <xdr:row>14</xdr:row>
      <xdr:rowOff>39688</xdr:rowOff>
    </xdr:from>
    <xdr:to>
      <xdr:col>44</xdr:col>
      <xdr:colOff>425813</xdr:colOff>
      <xdr:row>27</xdr:row>
      <xdr:rowOff>108107</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13787438" y="3262313"/>
          <a:ext cx="7061563" cy="3060857"/>
        </a:xfrm>
        <a:prstGeom prst="rect">
          <a:avLst/>
        </a:prstGeom>
      </xdr:spPr>
    </xdr:pic>
    <xdr:clientData/>
  </xdr:twoCellAnchor>
  <xdr:twoCellAnchor>
    <xdr:from>
      <xdr:col>34</xdr:col>
      <xdr:colOff>39687</xdr:colOff>
      <xdr:row>25</xdr:row>
      <xdr:rowOff>222250</xdr:rowOff>
    </xdr:from>
    <xdr:to>
      <xdr:col>35</xdr:col>
      <xdr:colOff>63500</xdr:colOff>
      <xdr:row>27</xdr:row>
      <xdr:rowOff>79375</xdr:rowOff>
    </xdr:to>
    <xdr:sp macro="" textlink="">
      <xdr:nvSpPr>
        <xdr:cNvPr id="5" name="四角形: 角を丸くする 4">
          <a:extLst>
            <a:ext uri="{FF2B5EF4-FFF2-40B4-BE49-F238E27FC236}">
              <a16:creationId xmlns:a16="http://schemas.microsoft.com/office/drawing/2014/main" id="{00000000-0008-0000-0800-000005000000}"/>
            </a:ext>
          </a:extLst>
        </xdr:cNvPr>
        <xdr:cNvSpPr/>
      </xdr:nvSpPr>
      <xdr:spPr>
        <a:xfrm>
          <a:off x="13874750" y="5976938"/>
          <a:ext cx="682625" cy="317500"/>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142875</xdr:colOff>
      <xdr:row>18</xdr:row>
      <xdr:rowOff>47625</xdr:rowOff>
    </xdr:from>
    <xdr:to>
      <xdr:col>35</xdr:col>
      <xdr:colOff>309563</xdr:colOff>
      <xdr:row>19</xdr:row>
      <xdr:rowOff>87312</xdr:rowOff>
    </xdr:to>
    <xdr:sp macro="" textlink="">
      <xdr:nvSpPr>
        <xdr:cNvPr id="6" name="四角形: 角を丸くする 5">
          <a:extLst>
            <a:ext uri="{FF2B5EF4-FFF2-40B4-BE49-F238E27FC236}">
              <a16:creationId xmlns:a16="http://schemas.microsoft.com/office/drawing/2014/main" id="{00000000-0008-0000-0800-000006000000}"/>
            </a:ext>
          </a:extLst>
        </xdr:cNvPr>
        <xdr:cNvSpPr/>
      </xdr:nvSpPr>
      <xdr:spPr>
        <a:xfrm>
          <a:off x="13977938" y="4191000"/>
          <a:ext cx="825500" cy="269875"/>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87313</xdr:colOff>
      <xdr:row>21</xdr:row>
      <xdr:rowOff>166686</xdr:rowOff>
    </xdr:from>
    <xdr:to>
      <xdr:col>39</xdr:col>
      <xdr:colOff>174625</xdr:colOff>
      <xdr:row>22</xdr:row>
      <xdr:rowOff>134938</xdr:rowOff>
    </xdr:to>
    <xdr:sp macro="" textlink="">
      <xdr:nvSpPr>
        <xdr:cNvPr id="7" name="四角形: 角を丸くする 6">
          <a:extLst>
            <a:ext uri="{FF2B5EF4-FFF2-40B4-BE49-F238E27FC236}">
              <a16:creationId xmlns:a16="http://schemas.microsoft.com/office/drawing/2014/main" id="{00000000-0008-0000-0800-000007000000}"/>
            </a:ext>
          </a:extLst>
        </xdr:cNvPr>
        <xdr:cNvSpPr/>
      </xdr:nvSpPr>
      <xdr:spPr>
        <a:xfrm>
          <a:off x="16557626" y="5000624"/>
          <a:ext cx="746124" cy="198439"/>
        </a:xfrm>
        <a:prstGeom prst="roundRect">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508000</xdr:colOff>
      <xdr:row>14</xdr:row>
      <xdr:rowOff>71437</xdr:rowOff>
    </xdr:from>
    <xdr:to>
      <xdr:col>45</xdr:col>
      <xdr:colOff>584541</xdr:colOff>
      <xdr:row>18</xdr:row>
      <xdr:rowOff>15874</xdr:rowOff>
    </xdr:to>
    <xdr:sp macro="" textlink="">
      <xdr:nvSpPr>
        <xdr:cNvPr id="9" name="テキスト ボックス 8">
          <a:hlinkClick xmlns:r="http://schemas.openxmlformats.org/officeDocument/2006/relationships" r:id="rId3"/>
          <a:extLst>
            <a:ext uri="{FF2B5EF4-FFF2-40B4-BE49-F238E27FC236}">
              <a16:creationId xmlns:a16="http://schemas.microsoft.com/office/drawing/2014/main" id="{00000000-0008-0000-0800-000009000000}"/>
            </a:ext>
          </a:extLst>
        </xdr:cNvPr>
        <xdr:cNvSpPr txBox="1"/>
      </xdr:nvSpPr>
      <xdr:spPr>
        <a:xfrm>
          <a:off x="18295938" y="3294062"/>
          <a:ext cx="3370603" cy="865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u="sng">
              <a:solidFill>
                <a:schemeClr val="accent5"/>
              </a:solidFill>
            </a:rPr>
            <a:t>一般社団法人　次世代自動車振興センター</a:t>
          </a:r>
          <a:r>
            <a:rPr kumimoji="1" lang="en-US" altLang="ja-JP" sz="1100" u="sng">
              <a:solidFill>
                <a:schemeClr val="accent5"/>
              </a:solidFill>
            </a:rPr>
            <a:t>HP</a:t>
          </a:r>
          <a:r>
            <a:rPr kumimoji="1" lang="ja-JP" altLang="en-US" sz="1100"/>
            <a:t>（</a:t>
          </a:r>
          <a:r>
            <a:rPr kumimoji="1" lang="en-US" altLang="ja-JP" sz="1100"/>
            <a:t>https://www.cev-pc.or.jp/</a:t>
          </a:r>
          <a:r>
            <a:rPr kumimoji="1" lang="ja-JP" altLang="en-US" sz="1100"/>
            <a:t>）</a:t>
          </a:r>
          <a:endParaRPr kumimoji="1" lang="en-US" altLang="ja-JP" sz="1100"/>
        </a:p>
        <a:p>
          <a:r>
            <a:rPr kumimoji="1" lang="ja-JP" altLang="en-US" sz="1100"/>
            <a:t>　補助対象充電設備一覧　より引用</a:t>
          </a:r>
        </a:p>
      </xdr:txBody>
    </xdr:sp>
    <xdr:clientData/>
  </xdr:twoCellAnchor>
  <xdr:twoCellAnchor>
    <xdr:from>
      <xdr:col>30</xdr:col>
      <xdr:colOff>889000</xdr:colOff>
      <xdr:row>18</xdr:row>
      <xdr:rowOff>182563</xdr:rowOff>
    </xdr:from>
    <xdr:to>
      <xdr:col>34</xdr:col>
      <xdr:colOff>142875</xdr:colOff>
      <xdr:row>21</xdr:row>
      <xdr:rowOff>31750</xdr:rowOff>
    </xdr:to>
    <xdr:cxnSp macro="">
      <xdr:nvCxnSpPr>
        <xdr:cNvPr id="11" name="直線コネクタ 10">
          <a:extLst>
            <a:ext uri="{FF2B5EF4-FFF2-40B4-BE49-F238E27FC236}">
              <a16:creationId xmlns:a16="http://schemas.microsoft.com/office/drawing/2014/main" id="{00000000-0008-0000-0800-00000B000000}"/>
            </a:ext>
          </a:extLst>
        </xdr:cNvPr>
        <xdr:cNvCxnSpPr>
          <a:endCxn id="6" idx="1"/>
        </xdr:cNvCxnSpPr>
      </xdr:nvCxnSpPr>
      <xdr:spPr>
        <a:xfrm flipV="1">
          <a:off x="10842625" y="4325938"/>
          <a:ext cx="3135313" cy="539750"/>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214312</xdr:colOff>
      <xdr:row>21</xdr:row>
      <xdr:rowOff>158750</xdr:rowOff>
    </xdr:from>
    <xdr:to>
      <xdr:col>34</xdr:col>
      <xdr:colOff>381000</xdr:colOff>
      <xdr:row>25</xdr:row>
      <xdr:rowOff>222250</xdr:rowOff>
    </xdr:to>
    <xdr:cxnSp macro="">
      <xdr:nvCxnSpPr>
        <xdr:cNvPr id="13" name="直線コネクタ 12">
          <a:extLst>
            <a:ext uri="{FF2B5EF4-FFF2-40B4-BE49-F238E27FC236}">
              <a16:creationId xmlns:a16="http://schemas.microsoft.com/office/drawing/2014/main" id="{00000000-0008-0000-0800-00000D000000}"/>
            </a:ext>
          </a:extLst>
        </xdr:cNvPr>
        <xdr:cNvCxnSpPr>
          <a:endCxn id="5" idx="0"/>
        </xdr:cNvCxnSpPr>
      </xdr:nvCxnSpPr>
      <xdr:spPr>
        <a:xfrm>
          <a:off x="12731750" y="4992688"/>
          <a:ext cx="1484313" cy="984250"/>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285750</xdr:colOff>
      <xdr:row>21</xdr:row>
      <xdr:rowOff>119062</xdr:rowOff>
    </xdr:from>
    <xdr:to>
      <xdr:col>38</xdr:col>
      <xdr:colOff>87313</xdr:colOff>
      <xdr:row>22</xdr:row>
      <xdr:rowOff>35719</xdr:rowOff>
    </xdr:to>
    <xdr:cxnSp macro="">
      <xdr:nvCxnSpPr>
        <xdr:cNvPr id="17" name="直線コネクタ 16">
          <a:extLst>
            <a:ext uri="{FF2B5EF4-FFF2-40B4-BE49-F238E27FC236}">
              <a16:creationId xmlns:a16="http://schemas.microsoft.com/office/drawing/2014/main" id="{00000000-0008-0000-0800-000011000000}"/>
            </a:ext>
          </a:extLst>
        </xdr:cNvPr>
        <xdr:cNvCxnSpPr>
          <a:endCxn id="7" idx="1"/>
        </xdr:cNvCxnSpPr>
      </xdr:nvCxnSpPr>
      <xdr:spPr>
        <a:xfrm>
          <a:off x="12803188" y="4953000"/>
          <a:ext cx="3754438" cy="146844"/>
        </a:xfrm>
        <a:prstGeom prst="line">
          <a:avLst/>
        </a:prstGeom>
        <a:ln>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515938</xdr:colOff>
      <xdr:row>7</xdr:row>
      <xdr:rowOff>182564</xdr:rowOff>
    </xdr:from>
    <xdr:to>
      <xdr:col>38</xdr:col>
      <xdr:colOff>301625</xdr:colOff>
      <xdr:row>9</xdr:row>
      <xdr:rowOff>87314</xdr:rowOff>
    </xdr:to>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13692188" y="1754189"/>
          <a:ext cx="307975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充電設備のリースの場合のみ提出</a:t>
          </a:r>
        </a:p>
      </xdr:txBody>
    </xdr:sp>
    <xdr:clientData/>
  </xdr:twoCellAnchor>
  <xdr:twoCellAnchor editAs="oneCell">
    <xdr:from>
      <xdr:col>26</xdr:col>
      <xdr:colOff>23813</xdr:colOff>
      <xdr:row>5</xdr:row>
      <xdr:rowOff>23813</xdr:rowOff>
    </xdr:from>
    <xdr:to>
      <xdr:col>29</xdr:col>
      <xdr:colOff>178816</xdr:colOff>
      <xdr:row>7</xdr:row>
      <xdr:rowOff>182563</xdr:rowOff>
    </xdr:to>
    <xdr:pic>
      <xdr:nvPicPr>
        <xdr:cNvPr id="28" name="図 27">
          <a:extLst>
            <a:ext uri="{FF2B5EF4-FFF2-40B4-BE49-F238E27FC236}">
              <a16:creationId xmlns:a16="http://schemas.microsoft.com/office/drawing/2014/main" id="{00000000-0008-0000-0800-00001C000000}"/>
            </a:ext>
          </a:extLst>
        </xdr:cNvPr>
        <xdr:cNvPicPr>
          <a:picLocks noChangeAspect="1"/>
        </xdr:cNvPicPr>
      </xdr:nvPicPr>
      <xdr:blipFill>
        <a:blip xmlns:r="http://schemas.openxmlformats.org/officeDocument/2006/relationships" r:embed="rId4"/>
        <a:stretch>
          <a:fillRect/>
        </a:stretch>
      </xdr:blipFill>
      <xdr:spPr>
        <a:xfrm>
          <a:off x="6064251" y="1135063"/>
          <a:ext cx="1718690" cy="6191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8.vml"/><Relationship Id="rId7" Type="http://schemas.openxmlformats.org/officeDocument/2006/relationships/ctrlProp" Target="../ctrlProps/ctrlProp61.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 Id="rId9"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4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4.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5" Type="http://schemas.openxmlformats.org/officeDocument/2006/relationships/ctrlProp" Target="../ctrlProps/ctrlProp5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0C5B-FE98-4F4F-BBF0-E23CB952C6A9}">
  <sheetPr>
    <tabColor rgb="FFFF0000"/>
    <pageSetUpPr fitToPage="1"/>
  </sheetPr>
  <dimension ref="A1:K42"/>
  <sheetViews>
    <sheetView tabSelected="1" view="pageBreakPreview" zoomScaleNormal="100" zoomScaleSheetLayoutView="100" workbookViewId="0">
      <selection activeCell="M3" sqref="M3"/>
    </sheetView>
  </sheetViews>
  <sheetFormatPr defaultColWidth="7" defaultRowHeight="12"/>
  <cols>
    <col min="1" max="1" width="19.19921875" style="33" customWidth="1"/>
    <col min="2" max="2" width="16.69921875" style="95" customWidth="1"/>
    <col min="3" max="4" width="4.296875" style="33" customWidth="1"/>
    <col min="5" max="5" width="69.5" style="33" customWidth="1"/>
    <col min="6" max="16384" width="7" style="33"/>
  </cols>
  <sheetData>
    <row r="1" spans="1:11" ht="33" customHeight="1">
      <c r="A1" s="294" t="s">
        <v>357</v>
      </c>
      <c r="B1" s="294"/>
      <c r="C1" s="294"/>
      <c r="D1" s="294"/>
      <c r="E1" s="294"/>
    </row>
    <row r="2" spans="1:11" ht="33" customHeight="1">
      <c r="A2" s="39"/>
      <c r="B2" s="39"/>
      <c r="C2" s="295"/>
      <c r="D2" s="295"/>
      <c r="E2" s="38" t="s">
        <v>36</v>
      </c>
      <c r="H2" s="266" t="s">
        <v>331</v>
      </c>
    </row>
    <row r="3" spans="1:11" ht="33" customHeight="1">
      <c r="A3" s="37" t="s">
        <v>323</v>
      </c>
      <c r="B3" s="74" t="s">
        <v>322</v>
      </c>
      <c r="C3" s="296" t="s">
        <v>324</v>
      </c>
      <c r="D3" s="297"/>
      <c r="E3" s="36" t="s">
        <v>35</v>
      </c>
    </row>
    <row r="4" spans="1:11" ht="33" customHeight="1">
      <c r="A4" s="298" t="s">
        <v>52</v>
      </c>
      <c r="B4" s="299"/>
      <c r="C4" s="299"/>
      <c r="D4" s="299"/>
      <c r="E4" s="300"/>
    </row>
    <row r="5" spans="1:11" ht="33" customHeight="1">
      <c r="A5" s="49" t="s">
        <v>34</v>
      </c>
      <c r="B5" s="96" t="s">
        <v>135</v>
      </c>
      <c r="C5" s="291"/>
      <c r="D5" s="292"/>
      <c r="E5" s="35" t="s">
        <v>93</v>
      </c>
      <c r="G5" s="228"/>
    </row>
    <row r="6" spans="1:11" ht="33" customHeight="1">
      <c r="A6" s="49" t="s">
        <v>33</v>
      </c>
      <c r="B6" s="96" t="s">
        <v>135</v>
      </c>
      <c r="C6" s="291"/>
      <c r="D6" s="292"/>
      <c r="E6" s="34" t="s">
        <v>175</v>
      </c>
    </row>
    <row r="7" spans="1:11" ht="33" customHeight="1">
      <c r="A7" s="304" t="s">
        <v>32</v>
      </c>
      <c r="B7" s="316" t="s">
        <v>135</v>
      </c>
      <c r="C7" s="305"/>
      <c r="D7" s="306"/>
      <c r="E7" s="311" t="s">
        <v>356</v>
      </c>
    </row>
    <row r="8" spans="1:11" ht="33" customHeight="1">
      <c r="A8" s="304"/>
      <c r="B8" s="317"/>
      <c r="C8" s="307"/>
      <c r="D8" s="308"/>
      <c r="E8" s="312"/>
      <c r="K8" s="33" t="s">
        <v>119</v>
      </c>
    </row>
    <row r="9" spans="1:11" ht="33" customHeight="1">
      <c r="A9" s="304"/>
      <c r="B9" s="317"/>
      <c r="C9" s="307"/>
      <c r="D9" s="308"/>
      <c r="E9" s="312"/>
    </row>
    <row r="10" spans="1:11" ht="33" customHeight="1">
      <c r="A10" s="304"/>
      <c r="B10" s="318"/>
      <c r="C10" s="309"/>
      <c r="D10" s="310"/>
      <c r="E10" s="313"/>
    </row>
    <row r="11" spans="1:11" ht="33" customHeight="1">
      <c r="A11" s="314" t="s">
        <v>31</v>
      </c>
      <c r="B11" s="316" t="s">
        <v>135</v>
      </c>
      <c r="C11" s="305"/>
      <c r="D11" s="306"/>
      <c r="E11" s="311" t="s">
        <v>355</v>
      </c>
    </row>
    <row r="12" spans="1:11" ht="33" customHeight="1">
      <c r="A12" s="314"/>
      <c r="B12" s="317"/>
      <c r="C12" s="307"/>
      <c r="D12" s="308"/>
      <c r="E12" s="312"/>
    </row>
    <row r="13" spans="1:11" ht="33" customHeight="1">
      <c r="A13" s="314"/>
      <c r="B13" s="317"/>
      <c r="C13" s="307"/>
      <c r="D13" s="308"/>
      <c r="E13" s="312"/>
    </row>
    <row r="14" spans="1:11" ht="33" customHeight="1">
      <c r="A14" s="314"/>
      <c r="B14" s="317"/>
      <c r="C14" s="307"/>
      <c r="D14" s="308"/>
      <c r="E14" s="312"/>
    </row>
    <row r="15" spans="1:11" ht="39.6" customHeight="1">
      <c r="A15" s="315"/>
      <c r="B15" s="318"/>
      <c r="C15" s="309"/>
      <c r="D15" s="310"/>
      <c r="E15" s="313"/>
    </row>
    <row r="16" spans="1:11" ht="52.5" customHeight="1">
      <c r="A16" s="48" t="s">
        <v>327</v>
      </c>
      <c r="B16" s="92" t="s">
        <v>136</v>
      </c>
      <c r="C16" s="305"/>
      <c r="D16" s="306"/>
      <c r="E16" s="48" t="s">
        <v>328</v>
      </c>
    </row>
    <row r="17" spans="1:5" ht="65.55" customHeight="1">
      <c r="A17" s="48" t="s">
        <v>325</v>
      </c>
      <c r="B17" s="92" t="s">
        <v>137</v>
      </c>
      <c r="C17" s="305"/>
      <c r="D17" s="306"/>
      <c r="E17" s="48" t="s">
        <v>329</v>
      </c>
    </row>
    <row r="18" spans="1:5" ht="67.05" customHeight="1">
      <c r="A18" s="48" t="s">
        <v>326</v>
      </c>
      <c r="B18" s="93" t="s">
        <v>138</v>
      </c>
      <c r="C18" s="291"/>
      <c r="D18" s="292"/>
      <c r="E18" s="35" t="s">
        <v>330</v>
      </c>
    </row>
    <row r="19" spans="1:5" ht="43.95" customHeight="1">
      <c r="A19" s="48" t="s">
        <v>139</v>
      </c>
      <c r="B19" s="92" t="s">
        <v>137</v>
      </c>
      <c r="C19" s="291"/>
      <c r="D19" s="292"/>
      <c r="E19" s="35" t="s">
        <v>184</v>
      </c>
    </row>
    <row r="20" spans="1:5" ht="39.6" customHeight="1">
      <c r="A20" s="49" t="s">
        <v>144</v>
      </c>
      <c r="B20" s="94" t="s">
        <v>135</v>
      </c>
      <c r="C20" s="291"/>
      <c r="D20" s="292"/>
      <c r="E20" s="35" t="s">
        <v>120</v>
      </c>
    </row>
    <row r="21" spans="1:5" ht="39.6" customHeight="1">
      <c r="A21" s="49" t="s">
        <v>321</v>
      </c>
      <c r="B21" s="261" t="s">
        <v>280</v>
      </c>
      <c r="C21" s="291"/>
      <c r="D21" s="292"/>
      <c r="E21" s="262" t="s">
        <v>320</v>
      </c>
    </row>
    <row r="22" spans="1:5" ht="33" customHeight="1">
      <c r="A22" s="301" t="s">
        <v>53</v>
      </c>
      <c r="B22" s="302"/>
      <c r="C22" s="302"/>
      <c r="D22" s="302"/>
      <c r="E22" s="303"/>
    </row>
    <row r="23" spans="1:5" ht="33" customHeight="1">
      <c r="A23" s="49" t="s">
        <v>33</v>
      </c>
      <c r="B23" s="94" t="s">
        <v>135</v>
      </c>
      <c r="C23" s="291"/>
      <c r="D23" s="292"/>
      <c r="E23" s="34" t="s">
        <v>176</v>
      </c>
    </row>
    <row r="24" spans="1:5" ht="56.55" customHeight="1">
      <c r="A24" s="49" t="s">
        <v>30</v>
      </c>
      <c r="B24" s="96" t="s">
        <v>135</v>
      </c>
      <c r="C24" s="293"/>
      <c r="D24" s="293"/>
      <c r="E24" s="49" t="s">
        <v>94</v>
      </c>
    </row>
    <row r="25" spans="1:5" ht="45.6" customHeight="1">
      <c r="A25" s="49" t="s">
        <v>90</v>
      </c>
      <c r="B25" s="96" t="s">
        <v>135</v>
      </c>
      <c r="C25" s="293"/>
      <c r="D25" s="293"/>
      <c r="E25" s="123" t="s">
        <v>185</v>
      </c>
    </row>
    <row r="26" spans="1:5" ht="61.05" customHeight="1">
      <c r="A26" s="49" t="s">
        <v>343</v>
      </c>
      <c r="B26" s="96" t="s">
        <v>280</v>
      </c>
      <c r="C26" s="293"/>
      <c r="D26" s="293"/>
      <c r="E26" s="49" t="s">
        <v>319</v>
      </c>
    </row>
    <row r="27" spans="1:5" ht="14.55" customHeight="1">
      <c r="A27" s="97"/>
      <c r="B27" s="98"/>
      <c r="C27" s="99"/>
      <c r="D27" s="99"/>
      <c r="E27" s="100" t="s">
        <v>279</v>
      </c>
    </row>
    <row r="28" spans="1:5" ht="33" customHeight="1">
      <c r="A28" s="301" t="s">
        <v>54</v>
      </c>
      <c r="B28" s="302"/>
      <c r="C28" s="302"/>
      <c r="D28" s="302"/>
      <c r="E28" s="303"/>
    </row>
    <row r="29" spans="1:5" ht="33" customHeight="1">
      <c r="A29" s="49" t="s">
        <v>33</v>
      </c>
      <c r="B29" s="94" t="s">
        <v>135</v>
      </c>
      <c r="C29" s="291"/>
      <c r="D29" s="292"/>
      <c r="E29" s="34" t="s">
        <v>177</v>
      </c>
    </row>
    <row r="30" spans="1:5" ht="33" customHeight="1">
      <c r="A30" s="49" t="s">
        <v>121</v>
      </c>
      <c r="B30" s="96" t="s">
        <v>135</v>
      </c>
      <c r="C30" s="293"/>
      <c r="D30" s="293"/>
      <c r="E30" s="49" t="s">
        <v>192</v>
      </c>
    </row>
    <row r="31" spans="1:5" ht="33" customHeight="1">
      <c r="A31" s="49" t="s">
        <v>122</v>
      </c>
      <c r="B31" s="96" t="s">
        <v>135</v>
      </c>
      <c r="C31" s="293"/>
      <c r="D31" s="293"/>
      <c r="E31" s="49" t="s">
        <v>123</v>
      </c>
    </row>
    <row r="32" spans="1:5" ht="33" customHeight="1">
      <c r="A32" s="49" t="s">
        <v>125</v>
      </c>
      <c r="B32" s="96" t="s">
        <v>135</v>
      </c>
      <c r="C32" s="293"/>
      <c r="D32" s="293"/>
      <c r="E32" s="49" t="s">
        <v>126</v>
      </c>
    </row>
    <row r="33" spans="1:5" ht="33" customHeight="1">
      <c r="A33" s="49" t="s">
        <v>124</v>
      </c>
      <c r="B33" s="96" t="s">
        <v>135</v>
      </c>
      <c r="C33" s="293"/>
      <c r="D33" s="293"/>
      <c r="E33" s="49" t="s">
        <v>155</v>
      </c>
    </row>
    <row r="34" spans="1:5" ht="51.6" customHeight="1">
      <c r="A34" s="49" t="s">
        <v>55</v>
      </c>
      <c r="B34" s="96" t="s">
        <v>135</v>
      </c>
      <c r="C34" s="293"/>
      <c r="D34" s="293"/>
      <c r="E34" s="49" t="s">
        <v>186</v>
      </c>
    </row>
    <row r="35" spans="1:5" ht="58.95" customHeight="1">
      <c r="A35" s="49" t="s">
        <v>141</v>
      </c>
      <c r="B35" s="96" t="s">
        <v>140</v>
      </c>
      <c r="C35" s="293"/>
      <c r="D35" s="293"/>
      <c r="E35" s="49" t="s">
        <v>142</v>
      </c>
    </row>
    <row r="36" spans="1:5" ht="58.95" customHeight="1">
      <c r="A36" s="49" t="s">
        <v>143</v>
      </c>
      <c r="B36" s="96" t="s">
        <v>140</v>
      </c>
      <c r="C36" s="293"/>
      <c r="D36" s="293"/>
      <c r="E36" s="49" t="s">
        <v>187</v>
      </c>
    </row>
    <row r="37" spans="1:5" ht="66.599999999999994" customHeight="1">
      <c r="A37" s="49" t="s">
        <v>344</v>
      </c>
      <c r="B37" s="96" t="s">
        <v>280</v>
      </c>
      <c r="C37" s="293"/>
      <c r="D37" s="293"/>
      <c r="E37" s="49" t="s">
        <v>318</v>
      </c>
    </row>
    <row r="38" spans="1:5" ht="58.95" customHeight="1">
      <c r="A38" s="49" t="s">
        <v>317</v>
      </c>
      <c r="B38" s="96" t="s">
        <v>280</v>
      </c>
      <c r="C38" s="293"/>
      <c r="D38" s="293"/>
      <c r="E38" s="49" t="s">
        <v>281</v>
      </c>
    </row>
    <row r="39" spans="1:5" ht="56.55" customHeight="1">
      <c r="A39" s="49" t="s">
        <v>56</v>
      </c>
      <c r="B39" s="96" t="s">
        <v>140</v>
      </c>
      <c r="C39" s="293"/>
      <c r="D39" s="293"/>
      <c r="E39" s="49" t="s">
        <v>188</v>
      </c>
    </row>
    <row r="40" spans="1:5" ht="56.55" customHeight="1">
      <c r="A40" s="49" t="s">
        <v>56</v>
      </c>
      <c r="B40" s="96" t="s">
        <v>140</v>
      </c>
      <c r="C40" s="319" t="s">
        <v>145</v>
      </c>
      <c r="D40" s="292"/>
      <c r="E40" s="49" t="s">
        <v>146</v>
      </c>
    </row>
    <row r="41" spans="1:5" ht="15" customHeight="1"/>
    <row r="42" spans="1:5" ht="15" customHeight="1"/>
  </sheetData>
  <mergeCells count="38">
    <mergeCell ref="C26:D26"/>
    <mergeCell ref="C37:D37"/>
    <mergeCell ref="C38:D38"/>
    <mergeCell ref="C21:D21"/>
    <mergeCell ref="C40:D40"/>
    <mergeCell ref="A28:E28"/>
    <mergeCell ref="C30:D30"/>
    <mergeCell ref="C34:D34"/>
    <mergeCell ref="C31:D31"/>
    <mergeCell ref="C32:D32"/>
    <mergeCell ref="C33:D33"/>
    <mergeCell ref="C35:D35"/>
    <mergeCell ref="C36:D36"/>
    <mergeCell ref="C39:D39"/>
    <mergeCell ref="C29:D29"/>
    <mergeCell ref="C16:D16"/>
    <mergeCell ref="C18:D18"/>
    <mergeCell ref="C20:D20"/>
    <mergeCell ref="C19:D19"/>
    <mergeCell ref="B7:B10"/>
    <mergeCell ref="B11:B15"/>
    <mergeCell ref="C17:D17"/>
    <mergeCell ref="C6:D6"/>
    <mergeCell ref="C24:D24"/>
    <mergeCell ref="C25:D25"/>
    <mergeCell ref="A1:E1"/>
    <mergeCell ref="C2:D2"/>
    <mergeCell ref="C3:D3"/>
    <mergeCell ref="A4:E4"/>
    <mergeCell ref="C5:D5"/>
    <mergeCell ref="C23:D23"/>
    <mergeCell ref="A22:E22"/>
    <mergeCell ref="A7:A10"/>
    <mergeCell ref="C7:D10"/>
    <mergeCell ref="E7:E10"/>
    <mergeCell ref="A11:A15"/>
    <mergeCell ref="C11:D15"/>
    <mergeCell ref="E11:E15"/>
  </mergeCells>
  <phoneticPr fontId="4"/>
  <printOptions horizontalCentered="1"/>
  <pageMargins left="0.78740157480314965" right="0.51181102362204722" top="0.59055118110236227" bottom="0.39370078740157483" header="0.19685039370078741" footer="0.19685039370078741"/>
  <pageSetup paperSize="9" scale="71" fitToHeight="0" orientation="portrait" blackAndWhite="1" r:id="rId1"/>
  <headerFooter alignWithMargins="0"/>
  <rowBreaks count="1" manualBreakCount="1">
    <brk id="2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2</xdr:col>
                    <xdr:colOff>243840</xdr:colOff>
                    <xdr:row>7</xdr:row>
                    <xdr:rowOff>266700</xdr:rowOff>
                  </from>
                  <to>
                    <xdr:col>3</xdr:col>
                    <xdr:colOff>220980</xdr:colOff>
                    <xdr:row>8</xdr:row>
                    <xdr:rowOff>60960</xdr:rowOff>
                  </to>
                </anchor>
              </controlPr>
            </control>
          </mc:Choice>
        </mc:AlternateContent>
        <mc:AlternateContent xmlns:mc="http://schemas.openxmlformats.org/markup-compatibility/2006">
          <mc:Choice Requires="x14">
            <control shapeId="20483" r:id="rId5" name="Check Box 3">
              <controlPr defaultSize="0" autoFill="0" autoLine="0" autoPict="0">
                <anchor moveWithCells="1">
                  <from>
                    <xdr:col>2</xdr:col>
                    <xdr:colOff>228600</xdr:colOff>
                    <xdr:row>4</xdr:row>
                    <xdr:rowOff>106680</xdr:rowOff>
                  </from>
                  <to>
                    <xdr:col>3</xdr:col>
                    <xdr:colOff>205740</xdr:colOff>
                    <xdr:row>4</xdr:row>
                    <xdr:rowOff>320040</xdr:rowOff>
                  </to>
                </anchor>
              </controlPr>
            </control>
          </mc:Choice>
        </mc:AlternateContent>
        <mc:AlternateContent xmlns:mc="http://schemas.openxmlformats.org/markup-compatibility/2006">
          <mc:Choice Requires="x14">
            <control shapeId="20485" r:id="rId6" name="Check Box 5">
              <controlPr defaultSize="0" autoFill="0" autoLine="0" autoPict="0">
                <anchor moveWithCells="1">
                  <from>
                    <xdr:col>2</xdr:col>
                    <xdr:colOff>259080</xdr:colOff>
                    <xdr:row>12</xdr:row>
                    <xdr:rowOff>106680</xdr:rowOff>
                  </from>
                  <to>
                    <xdr:col>3</xdr:col>
                    <xdr:colOff>243840</xdr:colOff>
                    <xdr:row>12</xdr:row>
                    <xdr:rowOff>320040</xdr:rowOff>
                  </to>
                </anchor>
              </controlPr>
            </control>
          </mc:Choice>
        </mc:AlternateContent>
        <mc:AlternateContent xmlns:mc="http://schemas.openxmlformats.org/markup-compatibility/2006">
          <mc:Choice Requires="x14">
            <control shapeId="20486" r:id="rId7" name="Check Box 6">
              <controlPr defaultSize="0" autoFill="0" autoLine="0" autoPict="0">
                <anchor moveWithCells="1">
                  <from>
                    <xdr:col>2</xdr:col>
                    <xdr:colOff>243840</xdr:colOff>
                    <xdr:row>23</xdr:row>
                    <xdr:rowOff>281940</xdr:rowOff>
                  </from>
                  <to>
                    <xdr:col>3</xdr:col>
                    <xdr:colOff>220980</xdr:colOff>
                    <xdr:row>23</xdr:row>
                    <xdr:rowOff>487680</xdr:rowOff>
                  </to>
                </anchor>
              </controlPr>
            </control>
          </mc:Choice>
        </mc:AlternateContent>
        <mc:AlternateContent xmlns:mc="http://schemas.openxmlformats.org/markup-compatibility/2006">
          <mc:Choice Requires="x14">
            <control shapeId="20489" r:id="rId8" name="Check Box 9">
              <controlPr defaultSize="0" autoFill="0" autoLine="0" autoPict="0">
                <anchor moveWithCells="1">
                  <from>
                    <xdr:col>2</xdr:col>
                    <xdr:colOff>228600</xdr:colOff>
                    <xdr:row>19</xdr:row>
                    <xdr:rowOff>106680</xdr:rowOff>
                  </from>
                  <to>
                    <xdr:col>3</xdr:col>
                    <xdr:colOff>205740</xdr:colOff>
                    <xdr:row>19</xdr:row>
                    <xdr:rowOff>320040</xdr:rowOff>
                  </to>
                </anchor>
              </controlPr>
            </control>
          </mc:Choice>
        </mc:AlternateContent>
        <mc:AlternateContent xmlns:mc="http://schemas.openxmlformats.org/markup-compatibility/2006">
          <mc:Choice Requires="x14">
            <control shapeId="20492" r:id="rId9" name="Check Box 12">
              <controlPr defaultSize="0" autoFill="0" autoLine="0" autoPict="0">
                <anchor moveWithCells="1">
                  <from>
                    <xdr:col>2</xdr:col>
                    <xdr:colOff>243840</xdr:colOff>
                    <xdr:row>24</xdr:row>
                    <xdr:rowOff>144780</xdr:rowOff>
                  </from>
                  <to>
                    <xdr:col>3</xdr:col>
                    <xdr:colOff>220980</xdr:colOff>
                    <xdr:row>24</xdr:row>
                    <xdr:rowOff>365760</xdr:rowOff>
                  </to>
                </anchor>
              </controlPr>
            </control>
          </mc:Choice>
        </mc:AlternateContent>
        <mc:AlternateContent xmlns:mc="http://schemas.openxmlformats.org/markup-compatibility/2006">
          <mc:Choice Requires="x14">
            <control shapeId="20481" r:id="rId10" name="Check Box 1">
              <controlPr defaultSize="0" autoFill="0" autoLine="0" autoPict="0">
                <anchor moveWithCells="1">
                  <from>
                    <xdr:col>2</xdr:col>
                    <xdr:colOff>228600</xdr:colOff>
                    <xdr:row>5</xdr:row>
                    <xdr:rowOff>106680</xdr:rowOff>
                  </from>
                  <to>
                    <xdr:col>3</xdr:col>
                    <xdr:colOff>205740</xdr:colOff>
                    <xdr:row>5</xdr:row>
                    <xdr:rowOff>320040</xdr:rowOff>
                  </to>
                </anchor>
              </controlPr>
            </control>
          </mc:Choice>
        </mc:AlternateContent>
        <mc:AlternateContent xmlns:mc="http://schemas.openxmlformats.org/markup-compatibility/2006">
          <mc:Choice Requires="x14">
            <control shapeId="20484" r:id="rId11" name="Check Box 4">
              <controlPr defaultSize="0" autoFill="0" autoLine="0" autoPict="0">
                <anchor moveWithCells="1">
                  <from>
                    <xdr:col>2</xdr:col>
                    <xdr:colOff>228600</xdr:colOff>
                    <xdr:row>17</xdr:row>
                    <xdr:rowOff>106680</xdr:rowOff>
                  </from>
                  <to>
                    <xdr:col>3</xdr:col>
                    <xdr:colOff>205740</xdr:colOff>
                    <xdr:row>17</xdr:row>
                    <xdr:rowOff>320040</xdr:rowOff>
                  </to>
                </anchor>
              </controlPr>
            </control>
          </mc:Choice>
        </mc:AlternateContent>
        <mc:AlternateContent xmlns:mc="http://schemas.openxmlformats.org/markup-compatibility/2006">
          <mc:Choice Requires="x14">
            <control shapeId="20495" r:id="rId12" name="Check Box 15">
              <controlPr defaultSize="0" autoFill="0" autoLine="0" autoPict="0">
                <anchor moveWithCells="1">
                  <from>
                    <xdr:col>2</xdr:col>
                    <xdr:colOff>228600</xdr:colOff>
                    <xdr:row>18</xdr:row>
                    <xdr:rowOff>205740</xdr:rowOff>
                  </from>
                  <to>
                    <xdr:col>3</xdr:col>
                    <xdr:colOff>205740</xdr:colOff>
                    <xdr:row>18</xdr:row>
                    <xdr:rowOff>403860</xdr:rowOff>
                  </to>
                </anchor>
              </controlPr>
            </control>
          </mc:Choice>
        </mc:AlternateContent>
        <mc:AlternateContent xmlns:mc="http://schemas.openxmlformats.org/markup-compatibility/2006">
          <mc:Choice Requires="x14">
            <control shapeId="20487" r:id="rId13" name="Check Box 7">
              <controlPr defaultSize="0" autoFill="0" autoLine="0" autoPict="0">
                <anchor moveWithCells="1">
                  <from>
                    <xdr:col>2</xdr:col>
                    <xdr:colOff>220980</xdr:colOff>
                    <xdr:row>29</xdr:row>
                    <xdr:rowOff>106680</xdr:rowOff>
                  </from>
                  <to>
                    <xdr:col>3</xdr:col>
                    <xdr:colOff>190500</xdr:colOff>
                    <xdr:row>29</xdr:row>
                    <xdr:rowOff>327660</xdr:rowOff>
                  </to>
                </anchor>
              </controlPr>
            </control>
          </mc:Choice>
        </mc:AlternateContent>
        <mc:AlternateContent xmlns:mc="http://schemas.openxmlformats.org/markup-compatibility/2006">
          <mc:Choice Requires="x14">
            <control shapeId="20496" r:id="rId14" name="Check Box 16">
              <controlPr defaultSize="0" autoFill="0" autoLine="0" autoPict="0">
                <anchor moveWithCells="1">
                  <from>
                    <xdr:col>2</xdr:col>
                    <xdr:colOff>220980</xdr:colOff>
                    <xdr:row>30</xdr:row>
                    <xdr:rowOff>106680</xdr:rowOff>
                  </from>
                  <to>
                    <xdr:col>3</xdr:col>
                    <xdr:colOff>190500</xdr:colOff>
                    <xdr:row>30</xdr:row>
                    <xdr:rowOff>327660</xdr:rowOff>
                  </to>
                </anchor>
              </controlPr>
            </control>
          </mc:Choice>
        </mc:AlternateContent>
        <mc:AlternateContent xmlns:mc="http://schemas.openxmlformats.org/markup-compatibility/2006">
          <mc:Choice Requires="x14">
            <control shapeId="20498" r:id="rId15" name="Check Box 18">
              <controlPr defaultSize="0" autoFill="0" autoLine="0" autoPict="0">
                <anchor moveWithCells="1">
                  <from>
                    <xdr:col>2</xdr:col>
                    <xdr:colOff>220980</xdr:colOff>
                    <xdr:row>31</xdr:row>
                    <xdr:rowOff>106680</xdr:rowOff>
                  </from>
                  <to>
                    <xdr:col>3</xdr:col>
                    <xdr:colOff>190500</xdr:colOff>
                    <xdr:row>31</xdr:row>
                    <xdr:rowOff>327660</xdr:rowOff>
                  </to>
                </anchor>
              </controlPr>
            </control>
          </mc:Choice>
        </mc:AlternateContent>
        <mc:AlternateContent xmlns:mc="http://schemas.openxmlformats.org/markup-compatibility/2006">
          <mc:Choice Requires="x14">
            <control shapeId="20499" r:id="rId16" name="Check Box 19">
              <controlPr defaultSize="0" autoFill="0" autoLine="0" autoPict="0">
                <anchor moveWithCells="1">
                  <from>
                    <xdr:col>2</xdr:col>
                    <xdr:colOff>220980</xdr:colOff>
                    <xdr:row>32</xdr:row>
                    <xdr:rowOff>106680</xdr:rowOff>
                  </from>
                  <to>
                    <xdr:col>3</xdr:col>
                    <xdr:colOff>190500</xdr:colOff>
                    <xdr:row>32</xdr:row>
                    <xdr:rowOff>327660</xdr:rowOff>
                  </to>
                </anchor>
              </controlPr>
            </control>
          </mc:Choice>
        </mc:AlternateContent>
        <mc:AlternateContent xmlns:mc="http://schemas.openxmlformats.org/markup-compatibility/2006">
          <mc:Choice Requires="x14">
            <control shapeId="20490" r:id="rId17" name="Check Box 10">
              <controlPr defaultSize="0" autoFill="0" autoLine="0" autoPict="0">
                <anchor moveWithCells="1">
                  <from>
                    <xdr:col>2</xdr:col>
                    <xdr:colOff>228600</xdr:colOff>
                    <xdr:row>15</xdr:row>
                    <xdr:rowOff>167640</xdr:rowOff>
                  </from>
                  <to>
                    <xdr:col>3</xdr:col>
                    <xdr:colOff>205740</xdr:colOff>
                    <xdr:row>15</xdr:row>
                    <xdr:rowOff>373380</xdr:rowOff>
                  </to>
                </anchor>
              </controlPr>
            </control>
          </mc:Choice>
        </mc:AlternateContent>
        <mc:AlternateContent xmlns:mc="http://schemas.openxmlformats.org/markup-compatibility/2006">
          <mc:Choice Requires="x14">
            <control shapeId="20500" r:id="rId18" name="Check Box 20">
              <controlPr defaultSize="0" autoFill="0" autoLine="0" autoPict="0">
                <anchor moveWithCells="1">
                  <from>
                    <xdr:col>2</xdr:col>
                    <xdr:colOff>228600</xdr:colOff>
                    <xdr:row>16</xdr:row>
                    <xdr:rowOff>213360</xdr:rowOff>
                  </from>
                  <to>
                    <xdr:col>3</xdr:col>
                    <xdr:colOff>205740</xdr:colOff>
                    <xdr:row>16</xdr:row>
                    <xdr:rowOff>419100</xdr:rowOff>
                  </to>
                </anchor>
              </controlPr>
            </control>
          </mc:Choice>
        </mc:AlternateContent>
        <mc:AlternateContent xmlns:mc="http://schemas.openxmlformats.org/markup-compatibility/2006">
          <mc:Choice Requires="x14">
            <control shapeId="20488" r:id="rId19" name="Check Box 8">
              <controlPr defaultSize="0" autoFill="0" autoLine="0" autoPict="0">
                <anchor moveWithCells="1">
                  <from>
                    <xdr:col>2</xdr:col>
                    <xdr:colOff>251460</xdr:colOff>
                    <xdr:row>33</xdr:row>
                    <xdr:rowOff>228600</xdr:rowOff>
                  </from>
                  <to>
                    <xdr:col>3</xdr:col>
                    <xdr:colOff>220980</xdr:colOff>
                    <xdr:row>33</xdr:row>
                    <xdr:rowOff>441960</xdr:rowOff>
                  </to>
                </anchor>
              </controlPr>
            </control>
          </mc:Choice>
        </mc:AlternateContent>
        <mc:AlternateContent xmlns:mc="http://schemas.openxmlformats.org/markup-compatibility/2006">
          <mc:Choice Requires="x14">
            <control shapeId="20501" r:id="rId20" name="Check Box 21">
              <controlPr defaultSize="0" autoFill="0" autoLine="0" autoPict="0">
                <anchor moveWithCells="1">
                  <from>
                    <xdr:col>2</xdr:col>
                    <xdr:colOff>251460</xdr:colOff>
                    <xdr:row>34</xdr:row>
                    <xdr:rowOff>228600</xdr:rowOff>
                  </from>
                  <to>
                    <xdr:col>3</xdr:col>
                    <xdr:colOff>220980</xdr:colOff>
                    <xdr:row>34</xdr:row>
                    <xdr:rowOff>441960</xdr:rowOff>
                  </to>
                </anchor>
              </controlPr>
            </control>
          </mc:Choice>
        </mc:AlternateContent>
        <mc:AlternateContent xmlns:mc="http://schemas.openxmlformats.org/markup-compatibility/2006">
          <mc:Choice Requires="x14">
            <control shapeId="20502" r:id="rId21" name="Check Box 22">
              <controlPr defaultSize="0" autoFill="0" autoLine="0" autoPict="0">
                <anchor moveWithCells="1">
                  <from>
                    <xdr:col>2</xdr:col>
                    <xdr:colOff>251460</xdr:colOff>
                    <xdr:row>35</xdr:row>
                    <xdr:rowOff>228600</xdr:rowOff>
                  </from>
                  <to>
                    <xdr:col>3</xdr:col>
                    <xdr:colOff>220980</xdr:colOff>
                    <xdr:row>35</xdr:row>
                    <xdr:rowOff>441960</xdr:rowOff>
                  </to>
                </anchor>
              </controlPr>
            </control>
          </mc:Choice>
        </mc:AlternateContent>
        <mc:AlternateContent xmlns:mc="http://schemas.openxmlformats.org/markup-compatibility/2006">
          <mc:Choice Requires="x14">
            <control shapeId="20503" r:id="rId22" name="Check Box 23">
              <controlPr defaultSize="0" autoFill="0" autoLine="0" autoPict="0">
                <anchor moveWithCells="1">
                  <from>
                    <xdr:col>2</xdr:col>
                    <xdr:colOff>251460</xdr:colOff>
                    <xdr:row>38</xdr:row>
                    <xdr:rowOff>228600</xdr:rowOff>
                  </from>
                  <to>
                    <xdr:col>3</xdr:col>
                    <xdr:colOff>220980</xdr:colOff>
                    <xdr:row>38</xdr:row>
                    <xdr:rowOff>441960</xdr:rowOff>
                  </to>
                </anchor>
              </controlPr>
            </control>
          </mc:Choice>
        </mc:AlternateContent>
        <mc:AlternateContent xmlns:mc="http://schemas.openxmlformats.org/markup-compatibility/2006">
          <mc:Choice Requires="x14">
            <control shapeId="20493" r:id="rId23" name="Check Box 13">
              <controlPr defaultSize="0" autoFill="0" autoLine="0" autoPict="0">
                <anchor moveWithCells="1">
                  <from>
                    <xdr:col>2</xdr:col>
                    <xdr:colOff>228600</xdr:colOff>
                    <xdr:row>22</xdr:row>
                    <xdr:rowOff>106680</xdr:rowOff>
                  </from>
                  <to>
                    <xdr:col>3</xdr:col>
                    <xdr:colOff>205740</xdr:colOff>
                    <xdr:row>22</xdr:row>
                    <xdr:rowOff>320040</xdr:rowOff>
                  </to>
                </anchor>
              </controlPr>
            </control>
          </mc:Choice>
        </mc:AlternateContent>
        <mc:AlternateContent xmlns:mc="http://schemas.openxmlformats.org/markup-compatibility/2006">
          <mc:Choice Requires="x14">
            <control shapeId="20494" r:id="rId24" name="Check Box 14">
              <controlPr defaultSize="0" autoFill="0" autoLine="0" autoPict="0">
                <anchor moveWithCells="1">
                  <from>
                    <xdr:col>2</xdr:col>
                    <xdr:colOff>228600</xdr:colOff>
                    <xdr:row>28</xdr:row>
                    <xdr:rowOff>106680</xdr:rowOff>
                  </from>
                  <to>
                    <xdr:col>3</xdr:col>
                    <xdr:colOff>205740</xdr:colOff>
                    <xdr:row>28</xdr:row>
                    <xdr:rowOff>320040</xdr:rowOff>
                  </to>
                </anchor>
              </controlPr>
            </control>
          </mc:Choice>
        </mc:AlternateContent>
        <mc:AlternateContent xmlns:mc="http://schemas.openxmlformats.org/markup-compatibility/2006">
          <mc:Choice Requires="x14">
            <control shapeId="20504" r:id="rId25" name="Check Box 24">
              <controlPr defaultSize="0" autoFill="0" autoLine="0" autoPict="0">
                <anchor moveWithCells="1">
                  <from>
                    <xdr:col>2</xdr:col>
                    <xdr:colOff>243840</xdr:colOff>
                    <xdr:row>25</xdr:row>
                    <xdr:rowOff>144780</xdr:rowOff>
                  </from>
                  <to>
                    <xdr:col>3</xdr:col>
                    <xdr:colOff>220980</xdr:colOff>
                    <xdr:row>25</xdr:row>
                    <xdr:rowOff>365760</xdr:rowOff>
                  </to>
                </anchor>
              </controlPr>
            </control>
          </mc:Choice>
        </mc:AlternateContent>
        <mc:AlternateContent xmlns:mc="http://schemas.openxmlformats.org/markup-compatibility/2006">
          <mc:Choice Requires="x14">
            <control shapeId="20505" r:id="rId26" name="Check Box 25">
              <controlPr defaultSize="0" autoFill="0" autoLine="0" autoPict="0">
                <anchor moveWithCells="1">
                  <from>
                    <xdr:col>2</xdr:col>
                    <xdr:colOff>251460</xdr:colOff>
                    <xdr:row>36</xdr:row>
                    <xdr:rowOff>228600</xdr:rowOff>
                  </from>
                  <to>
                    <xdr:col>3</xdr:col>
                    <xdr:colOff>220980</xdr:colOff>
                    <xdr:row>36</xdr:row>
                    <xdr:rowOff>441960</xdr:rowOff>
                  </to>
                </anchor>
              </controlPr>
            </control>
          </mc:Choice>
        </mc:AlternateContent>
        <mc:AlternateContent xmlns:mc="http://schemas.openxmlformats.org/markup-compatibility/2006">
          <mc:Choice Requires="x14">
            <control shapeId="20506" r:id="rId27" name="Check Box 26">
              <controlPr defaultSize="0" autoFill="0" autoLine="0" autoPict="0">
                <anchor moveWithCells="1">
                  <from>
                    <xdr:col>2</xdr:col>
                    <xdr:colOff>251460</xdr:colOff>
                    <xdr:row>37</xdr:row>
                    <xdr:rowOff>228600</xdr:rowOff>
                  </from>
                  <to>
                    <xdr:col>3</xdr:col>
                    <xdr:colOff>220980</xdr:colOff>
                    <xdr:row>37</xdr:row>
                    <xdr:rowOff>441960</xdr:rowOff>
                  </to>
                </anchor>
              </controlPr>
            </control>
          </mc:Choice>
        </mc:AlternateContent>
        <mc:AlternateContent xmlns:mc="http://schemas.openxmlformats.org/markup-compatibility/2006">
          <mc:Choice Requires="x14">
            <control shapeId="20507" r:id="rId28" name="Check Box 27">
              <controlPr defaultSize="0" autoFill="0" autoLine="0" autoPict="0">
                <anchor moveWithCells="1">
                  <from>
                    <xdr:col>2</xdr:col>
                    <xdr:colOff>228600</xdr:colOff>
                    <xdr:row>20</xdr:row>
                    <xdr:rowOff>106680</xdr:rowOff>
                  </from>
                  <to>
                    <xdr:col>3</xdr:col>
                    <xdr:colOff>205740</xdr:colOff>
                    <xdr:row>20</xdr:row>
                    <xdr:rowOff>320040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2"/>
  <sheetViews>
    <sheetView showGridLines="0" showZeros="0" view="pageBreakPreview" zoomScaleNormal="100" zoomScaleSheetLayoutView="100" workbookViewId="0">
      <selection activeCell="AM14" sqref="AM14"/>
    </sheetView>
  </sheetViews>
  <sheetFormatPr defaultColWidth="2.296875" defaultRowHeight="15" customHeight="1"/>
  <cols>
    <col min="1" max="9" width="2.296875" style="40" customWidth="1"/>
    <col min="10" max="11" width="2.296875" style="47" customWidth="1"/>
    <col min="12" max="16384" width="2.296875" style="40"/>
  </cols>
  <sheetData>
    <row r="1" spans="1:39" ht="18.75" customHeight="1">
      <c r="A1" s="40" t="s">
        <v>174</v>
      </c>
      <c r="J1" s="41"/>
      <c r="K1" s="41"/>
    </row>
    <row r="2" spans="1:39" ht="18.75" customHeight="1">
      <c r="J2" s="41"/>
      <c r="K2" s="41"/>
    </row>
    <row r="3" spans="1:39" ht="18.75" customHeight="1">
      <c r="J3" s="41"/>
      <c r="K3" s="41"/>
      <c r="W3" s="282" t="s">
        <v>340</v>
      </c>
      <c r="X3" s="282"/>
      <c r="Y3" s="282"/>
      <c r="Z3" s="282"/>
      <c r="AA3" s="282"/>
      <c r="AB3" s="282"/>
      <c r="AC3" s="282"/>
      <c r="AD3" s="282"/>
      <c r="AE3" s="282"/>
      <c r="AF3" s="282"/>
      <c r="AG3" s="282"/>
    </row>
    <row r="4" spans="1:39" ht="18.75" customHeight="1">
      <c r="J4" s="41"/>
      <c r="K4" s="41"/>
    </row>
    <row r="5" spans="1:39" ht="18.75" customHeight="1">
      <c r="B5" s="40" t="s">
        <v>37</v>
      </c>
      <c r="J5" s="41"/>
      <c r="K5" s="41"/>
    </row>
    <row r="6" spans="1:39" ht="18.75" customHeight="1">
      <c r="B6" s="40" t="s">
        <v>339</v>
      </c>
      <c r="J6" s="41"/>
      <c r="K6" s="41"/>
    </row>
    <row r="7" spans="1:39" ht="18.75" customHeight="1">
      <c r="B7" s="40" t="s">
        <v>338</v>
      </c>
      <c r="J7" s="41"/>
      <c r="K7" s="41"/>
      <c r="V7" s="40" t="s">
        <v>38</v>
      </c>
      <c r="W7" s="283"/>
      <c r="X7" s="283"/>
      <c r="Y7" s="283"/>
      <c r="Z7" s="283"/>
      <c r="AM7" s="40" t="s">
        <v>334</v>
      </c>
    </row>
    <row r="8" spans="1:39" ht="18.75" customHeight="1">
      <c r="J8" s="41"/>
      <c r="K8" s="41"/>
      <c r="P8" s="42" t="s">
        <v>39</v>
      </c>
      <c r="Q8" s="42"/>
      <c r="R8" s="42"/>
      <c r="S8" s="42" t="s">
        <v>40</v>
      </c>
      <c r="T8" s="42"/>
      <c r="U8" s="42"/>
      <c r="V8" s="284"/>
      <c r="W8" s="284"/>
      <c r="X8" s="284"/>
      <c r="Y8" s="284"/>
      <c r="Z8" s="284"/>
      <c r="AA8" s="284"/>
      <c r="AB8" s="284"/>
      <c r="AC8" s="284"/>
      <c r="AD8" s="284"/>
      <c r="AE8" s="284"/>
      <c r="AF8" s="284"/>
      <c r="AG8" s="284"/>
    </row>
    <row r="9" spans="1:39" ht="18.75" customHeight="1">
      <c r="J9" s="41"/>
      <c r="K9" s="41"/>
      <c r="U9" s="42"/>
      <c r="V9" s="284"/>
      <c r="W9" s="284"/>
      <c r="X9" s="284"/>
      <c r="Y9" s="284"/>
      <c r="Z9" s="284"/>
      <c r="AA9" s="284"/>
      <c r="AB9" s="284"/>
      <c r="AC9" s="284"/>
      <c r="AD9" s="284"/>
      <c r="AE9" s="284"/>
      <c r="AF9" s="284"/>
      <c r="AG9" s="284"/>
    </row>
    <row r="10" spans="1:39" ht="18.75" customHeight="1">
      <c r="J10" s="41"/>
      <c r="K10" s="41"/>
      <c r="P10" s="42"/>
      <c r="Q10" s="42"/>
      <c r="R10" s="42"/>
      <c r="S10" s="42" t="s">
        <v>41</v>
      </c>
      <c r="T10" s="42"/>
      <c r="U10" s="42"/>
      <c r="V10" s="285"/>
      <c r="W10" s="285"/>
      <c r="X10" s="285"/>
      <c r="Y10" s="285"/>
      <c r="Z10" s="285"/>
      <c r="AA10" s="285"/>
      <c r="AB10" s="285"/>
      <c r="AC10" s="285"/>
      <c r="AD10" s="285"/>
      <c r="AE10" s="285"/>
      <c r="AF10" s="285"/>
      <c r="AG10" s="285"/>
    </row>
    <row r="11" spans="1:39" ht="18.75" customHeight="1">
      <c r="J11" s="41"/>
      <c r="K11" s="41"/>
      <c r="P11" s="42"/>
      <c r="Q11" s="42"/>
      <c r="R11" s="42"/>
      <c r="S11" s="42"/>
      <c r="T11" s="57" t="s">
        <v>50</v>
      </c>
      <c r="U11" s="42"/>
      <c r="V11" s="285">
        <v>0</v>
      </c>
      <c r="W11" s="285"/>
      <c r="X11" s="285"/>
      <c r="Y11" s="285"/>
      <c r="Z11" s="285"/>
      <c r="AA11" s="285"/>
      <c r="AB11" s="285"/>
      <c r="AC11" s="285"/>
      <c r="AD11" s="285"/>
      <c r="AE11" s="285"/>
      <c r="AF11" s="42"/>
    </row>
    <row r="12" spans="1:39" ht="18.75" customHeight="1">
      <c r="J12" s="41"/>
      <c r="K12" s="41"/>
    </row>
    <row r="13" spans="1:39" ht="18.75" customHeight="1">
      <c r="A13" s="290" t="s">
        <v>360</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row>
    <row r="14" spans="1:39" ht="18.75" customHeight="1">
      <c r="A14" s="287" t="s">
        <v>361</v>
      </c>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row>
    <row r="15" spans="1:39" ht="18.75" customHeight="1">
      <c r="A15" s="287"/>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row>
    <row r="16" spans="1:39" ht="18.75" customHeight="1">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row>
    <row r="17" spans="1:33" ht="18.75" customHeight="1">
      <c r="A17" s="288" t="s">
        <v>42</v>
      </c>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row>
    <row r="18" spans="1:33" ht="30" customHeight="1">
      <c r="J18" s="43"/>
      <c r="K18" s="43"/>
    </row>
    <row r="19" spans="1:33" ht="18.75" customHeight="1">
      <c r="B19" s="40" t="s">
        <v>51</v>
      </c>
      <c r="J19" s="43"/>
      <c r="K19" s="43"/>
      <c r="Q19" s="44"/>
      <c r="R19" s="289"/>
      <c r="S19" s="289"/>
      <c r="T19" s="289"/>
      <c r="U19" s="289"/>
      <c r="V19" s="289"/>
      <c r="W19" s="289"/>
      <c r="X19" s="44"/>
    </row>
    <row r="20" spans="1:33" ht="18.75" customHeight="1">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row>
    <row r="21" spans="1:33" ht="30" customHeight="1">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row>
    <row r="22" spans="1:33" ht="30" customHeight="1">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row>
    <row r="23" spans="1:33" ht="30" customHeight="1">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row>
    <row r="24" spans="1:33" ht="18.75" customHeight="1">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row>
    <row r="25" spans="1:33" ht="18.75" customHeight="1">
      <c r="C25" s="45"/>
      <c r="D25" s="45"/>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3"/>
      <c r="AF25" s="53"/>
    </row>
    <row r="26" spans="1:33" ht="18.75" customHeight="1">
      <c r="C26" s="45"/>
      <c r="D26" s="45"/>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row>
    <row r="27" spans="1:33" ht="30" customHeight="1">
      <c r="E27" s="54"/>
      <c r="F27" s="54"/>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row>
    <row r="28" spans="1:33" ht="30" customHeight="1">
      <c r="B28" s="45"/>
      <c r="C28" s="45"/>
      <c r="D28" s="45"/>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33" ht="18.75" customHeight="1">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row>
    <row r="30" spans="1:33" ht="18.75" customHeight="1">
      <c r="E30" s="54"/>
      <c r="F30" s="54"/>
      <c r="G30" s="54"/>
      <c r="H30" s="54"/>
      <c r="I30" s="54"/>
      <c r="J30" s="56"/>
      <c r="K30" s="56"/>
      <c r="L30" s="54"/>
      <c r="M30" s="54"/>
      <c r="N30" s="54"/>
      <c r="O30" s="54"/>
      <c r="P30" s="54"/>
      <c r="Q30" s="54"/>
      <c r="R30" s="54"/>
      <c r="S30" s="54"/>
      <c r="T30" s="54"/>
      <c r="U30" s="54"/>
      <c r="V30" s="54"/>
      <c r="W30" s="54"/>
      <c r="X30" s="54"/>
      <c r="Y30" s="54"/>
      <c r="Z30" s="54"/>
      <c r="AA30" s="54"/>
      <c r="AB30" s="54"/>
      <c r="AC30" s="54"/>
      <c r="AD30" s="54"/>
      <c r="AE30" s="54"/>
      <c r="AF30" s="54"/>
    </row>
    <row r="31" spans="1:33" ht="18.75" customHeight="1">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row>
    <row r="32" spans="1:33" ht="30" customHeight="1">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row>
    <row r="33" spans="2:35" ht="19.95" customHeight="1">
      <c r="B33" s="83"/>
      <c r="C33" s="83"/>
      <c r="D33" s="83"/>
      <c r="E33" s="84"/>
      <c r="F33" s="84"/>
      <c r="G33" s="84"/>
      <c r="H33" s="84"/>
      <c r="I33" s="84"/>
      <c r="J33" s="84"/>
      <c r="K33" s="84"/>
      <c r="L33" s="84"/>
      <c r="M33" s="84"/>
      <c r="N33" s="84"/>
      <c r="O33" s="84"/>
      <c r="P33" s="84"/>
      <c r="Q33" s="84"/>
      <c r="R33" s="84"/>
      <c r="S33" s="84"/>
      <c r="T33" s="84"/>
      <c r="U33" s="84"/>
      <c r="V33" s="84"/>
      <c r="W33" s="84"/>
      <c r="X33" s="55"/>
      <c r="Y33" s="55"/>
      <c r="Z33" s="55"/>
      <c r="AA33" s="55"/>
      <c r="AB33" s="55"/>
      <c r="AC33" s="55"/>
      <c r="AD33" s="55"/>
      <c r="AE33" s="55"/>
      <c r="AF33" s="55"/>
    </row>
    <row r="34" spans="2:35" ht="17.55" customHeight="1">
      <c r="C34" s="83"/>
      <c r="D34" s="83"/>
      <c r="E34" s="84"/>
      <c r="F34" s="84"/>
      <c r="G34" s="84"/>
      <c r="H34" s="84"/>
      <c r="I34" s="84"/>
      <c r="J34" s="84"/>
      <c r="K34" s="84"/>
      <c r="L34" s="84"/>
      <c r="M34" s="84"/>
      <c r="N34" s="84"/>
      <c r="O34" s="84"/>
      <c r="P34" s="84"/>
      <c r="Q34" s="84"/>
      <c r="R34" s="84"/>
      <c r="S34" s="84"/>
      <c r="T34" s="55"/>
      <c r="U34" s="55"/>
      <c r="V34" s="55"/>
      <c r="W34" s="55"/>
      <c r="X34" s="55"/>
      <c r="Y34" s="55"/>
      <c r="Z34" s="55"/>
      <c r="AA34" s="55"/>
      <c r="AB34" s="55"/>
      <c r="AC34" s="55"/>
      <c r="AD34" s="280"/>
      <c r="AE34" s="280"/>
      <c r="AF34" s="280"/>
      <c r="AG34" s="280"/>
      <c r="AH34" s="280"/>
      <c r="AI34" s="280"/>
    </row>
    <row r="35" spans="2:35" ht="17.55" customHeight="1">
      <c r="C35" s="83"/>
      <c r="D35" s="83"/>
      <c r="E35" s="84"/>
      <c r="F35" s="84"/>
      <c r="G35" s="84"/>
      <c r="H35" s="84"/>
      <c r="I35" s="84"/>
      <c r="J35" s="84"/>
      <c r="K35" s="84"/>
      <c r="L35" s="84"/>
      <c r="M35" s="84"/>
      <c r="N35" s="84"/>
      <c r="O35" s="84"/>
      <c r="P35" s="84"/>
      <c r="Q35" s="84"/>
      <c r="R35" s="84"/>
      <c r="S35" s="84"/>
      <c r="T35" s="55"/>
      <c r="U35" s="55"/>
      <c r="V35" s="55"/>
      <c r="W35" s="55"/>
      <c r="X35" s="55"/>
      <c r="Y35" s="55"/>
      <c r="Z35" s="55"/>
      <c r="AA35" s="55"/>
      <c r="AB35" s="55"/>
      <c r="AC35" s="55"/>
      <c r="AD35" s="55"/>
      <c r="AE35" s="55"/>
      <c r="AF35" s="55"/>
    </row>
    <row r="36" spans="2:35" ht="18.75" customHeight="1">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row>
    <row r="37" spans="2:35" ht="18.75" customHeight="1">
      <c r="J37" s="43"/>
      <c r="K37" s="43"/>
    </row>
    <row r="39" spans="2:35" ht="19.95" customHeight="1"/>
    <row r="40" spans="2:35" ht="19.95" customHeight="1"/>
    <row r="41" spans="2:35" ht="30" customHeight="1"/>
    <row r="43" spans="2:35" ht="30" customHeight="1"/>
    <row r="44" spans="2:35" ht="14.55" customHeight="1">
      <c r="C44" s="83"/>
      <c r="D44" s="83"/>
      <c r="E44" s="83"/>
      <c r="F44" s="83"/>
      <c r="G44" s="83"/>
      <c r="H44" s="83"/>
      <c r="I44" s="83"/>
      <c r="J44" s="86"/>
      <c r="K44" s="86"/>
      <c r="L44" s="83"/>
      <c r="M44" s="83"/>
      <c r="N44" s="83"/>
      <c r="O44" s="83"/>
      <c r="P44" s="83"/>
      <c r="Q44" s="83"/>
      <c r="R44" s="83"/>
      <c r="S44" s="83"/>
      <c r="T44" s="83"/>
      <c r="U44" s="83"/>
      <c r="V44" s="83"/>
      <c r="W44" s="83"/>
      <c r="X44" s="83"/>
      <c r="Y44" s="83"/>
      <c r="Z44" s="83"/>
      <c r="AA44" s="83"/>
      <c r="AB44" s="83"/>
      <c r="AC44" s="83"/>
      <c r="AD44" s="83"/>
      <c r="AE44" s="83"/>
      <c r="AF44" s="83"/>
    </row>
    <row r="45" spans="2:35" ht="21" customHeight="1">
      <c r="B45" s="40" t="s">
        <v>129</v>
      </c>
      <c r="C45" s="83"/>
      <c r="D45" s="83"/>
      <c r="E45" s="83"/>
      <c r="F45" s="83"/>
      <c r="G45" s="83"/>
      <c r="H45" s="83"/>
      <c r="I45" s="83"/>
      <c r="J45" s="86"/>
      <c r="K45" s="86"/>
      <c r="L45" s="83"/>
      <c r="M45" s="83"/>
      <c r="N45" s="83"/>
      <c r="O45" s="83"/>
      <c r="P45" s="83"/>
      <c r="Q45" s="83"/>
      <c r="R45" s="83"/>
      <c r="S45" s="83"/>
      <c r="T45" s="83"/>
      <c r="U45" s="83"/>
      <c r="V45" s="83"/>
      <c r="W45" s="83"/>
      <c r="X45" s="83"/>
      <c r="Y45" s="83"/>
      <c r="Z45" s="83"/>
      <c r="AA45" s="83"/>
      <c r="AB45" s="83"/>
      <c r="AC45" s="83"/>
      <c r="AD45" s="83"/>
      <c r="AE45" s="83"/>
      <c r="AF45" s="83"/>
    </row>
    <row r="46" spans="2:35" ht="12" customHeight="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row>
    <row r="47" spans="2:35" ht="19.95" customHeight="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row>
    <row r="48" spans="2:35" ht="19.95" customHeight="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row>
    <row r="49" spans="3:32" ht="19.95" customHeight="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row>
    <row r="50" spans="3:32" ht="19.95" customHeight="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row>
    <row r="51" spans="3:32" ht="19.95" customHeight="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row>
    <row r="52" spans="3:32" ht="19.95" customHeight="1">
      <c r="C52" s="83"/>
      <c r="D52" s="83"/>
      <c r="E52" s="83"/>
      <c r="F52" s="83"/>
      <c r="G52" s="83"/>
      <c r="H52" s="83"/>
      <c r="I52" s="83"/>
      <c r="J52" s="86"/>
      <c r="K52" s="86"/>
      <c r="L52" s="83"/>
      <c r="M52" s="83"/>
      <c r="N52" s="83"/>
      <c r="O52" s="83"/>
      <c r="P52" s="83"/>
      <c r="Q52" s="83"/>
      <c r="R52" s="83"/>
      <c r="S52" s="83"/>
      <c r="T52" s="83"/>
      <c r="U52" s="83"/>
      <c r="V52" s="83"/>
      <c r="W52" s="83"/>
      <c r="X52" s="83"/>
      <c r="Y52" s="83"/>
      <c r="Z52" s="83"/>
      <c r="AA52" s="83"/>
      <c r="AB52" s="83"/>
      <c r="AC52" s="83"/>
      <c r="AD52" s="83"/>
      <c r="AE52" s="83"/>
      <c r="AF52" s="83"/>
    </row>
  </sheetData>
  <sheetProtection formatRows="0" insertRows="0" deleteRows="0" selectLockedCells="1"/>
  <mergeCells count="12">
    <mergeCell ref="AD34:AI34"/>
    <mergeCell ref="C46:AF51"/>
    <mergeCell ref="W3:AG3"/>
    <mergeCell ref="W7:Z7"/>
    <mergeCell ref="V8:AG9"/>
    <mergeCell ref="V10:AG10"/>
    <mergeCell ref="V11:AE11"/>
    <mergeCell ref="C20:AF23"/>
    <mergeCell ref="A14:AG16"/>
    <mergeCell ref="A17:AG17"/>
    <mergeCell ref="R19:W19"/>
    <mergeCell ref="A13:AG13"/>
  </mergeCells>
  <phoneticPr fontId="4"/>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4" max="32"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55"/>
  <sheetViews>
    <sheetView showGridLines="0" showZeros="0" view="pageBreakPreview" zoomScaleNormal="100" zoomScaleSheetLayoutView="100" workbookViewId="0">
      <selection activeCell="AM14" sqref="AM14"/>
    </sheetView>
  </sheetViews>
  <sheetFormatPr defaultColWidth="2.296875" defaultRowHeight="15" customHeight="1"/>
  <cols>
    <col min="1" max="9" width="2.296875" style="40" customWidth="1"/>
    <col min="10" max="11" width="2.296875" style="47" customWidth="1"/>
    <col min="12" max="16384" width="2.296875" style="40"/>
  </cols>
  <sheetData>
    <row r="1" spans="1:40" ht="18.75" customHeight="1">
      <c r="A1" s="40" t="s">
        <v>173</v>
      </c>
      <c r="J1" s="41"/>
      <c r="K1" s="41"/>
    </row>
    <row r="2" spans="1:40" ht="18.75" customHeight="1">
      <c r="J2" s="41"/>
      <c r="K2" s="41"/>
    </row>
    <row r="3" spans="1:40" ht="18.75" customHeight="1">
      <c r="J3" s="41"/>
      <c r="K3" s="41"/>
      <c r="W3" s="282" t="s">
        <v>341</v>
      </c>
      <c r="X3" s="282"/>
      <c r="Y3" s="282"/>
      <c r="Z3" s="282"/>
      <c r="AA3" s="282"/>
      <c r="AB3" s="282"/>
      <c r="AC3" s="282"/>
      <c r="AD3" s="282"/>
      <c r="AE3" s="282"/>
      <c r="AF3" s="282"/>
      <c r="AG3" s="282"/>
    </row>
    <row r="4" spans="1:40" ht="18.75" customHeight="1">
      <c r="J4" s="41"/>
      <c r="K4" s="41"/>
    </row>
    <row r="5" spans="1:40" ht="18.75" customHeight="1">
      <c r="B5" s="40" t="s">
        <v>37</v>
      </c>
      <c r="J5" s="41"/>
      <c r="K5" s="41"/>
    </row>
    <row r="6" spans="1:40" ht="18.75" customHeight="1">
      <c r="B6" s="40" t="s">
        <v>339</v>
      </c>
      <c r="J6" s="41"/>
      <c r="K6" s="41"/>
    </row>
    <row r="7" spans="1:40" ht="18.75" customHeight="1">
      <c r="B7" s="40" t="s">
        <v>338</v>
      </c>
      <c r="J7" s="41"/>
      <c r="K7" s="41"/>
      <c r="V7" s="40" t="s">
        <v>38</v>
      </c>
      <c r="W7" s="283"/>
      <c r="X7" s="283"/>
      <c r="Y7" s="283"/>
      <c r="Z7" s="283"/>
      <c r="AN7" s="40" t="s">
        <v>335</v>
      </c>
    </row>
    <row r="8" spans="1:40" ht="18.75" customHeight="1">
      <c r="J8" s="41"/>
      <c r="K8" s="41"/>
      <c r="P8" s="42" t="s">
        <v>39</v>
      </c>
      <c r="Q8" s="42"/>
      <c r="R8" s="42"/>
      <c r="S8" s="42" t="s">
        <v>40</v>
      </c>
      <c r="T8" s="42"/>
      <c r="U8" s="42"/>
      <c r="V8" s="284"/>
      <c r="W8" s="284"/>
      <c r="X8" s="284"/>
      <c r="Y8" s="284"/>
      <c r="Z8" s="284"/>
      <c r="AA8" s="284"/>
      <c r="AB8" s="284"/>
      <c r="AC8" s="284"/>
      <c r="AD8" s="284"/>
      <c r="AE8" s="284"/>
      <c r="AF8" s="284"/>
      <c r="AG8" s="284"/>
    </row>
    <row r="9" spans="1:40" ht="18.75" customHeight="1">
      <c r="J9" s="41"/>
      <c r="K9" s="41"/>
      <c r="U9" s="42"/>
      <c r="V9" s="284"/>
      <c r="W9" s="284"/>
      <c r="X9" s="284"/>
      <c r="Y9" s="284"/>
      <c r="Z9" s="284"/>
      <c r="AA9" s="284"/>
      <c r="AB9" s="284"/>
      <c r="AC9" s="284"/>
      <c r="AD9" s="284"/>
      <c r="AE9" s="284"/>
      <c r="AF9" s="284"/>
      <c r="AG9" s="284"/>
    </row>
    <row r="10" spans="1:40" ht="18.75" customHeight="1">
      <c r="J10" s="41"/>
      <c r="K10" s="41"/>
      <c r="P10" s="42"/>
      <c r="Q10" s="42"/>
      <c r="R10" s="42"/>
      <c r="S10" s="42" t="s">
        <v>41</v>
      </c>
      <c r="T10" s="42"/>
      <c r="U10" s="42"/>
      <c r="V10" s="285">
        <v>0</v>
      </c>
      <c r="W10" s="285"/>
      <c r="X10" s="285"/>
      <c r="Y10" s="285"/>
      <c r="Z10" s="285"/>
      <c r="AA10" s="285"/>
      <c r="AB10" s="285"/>
      <c r="AC10" s="285"/>
      <c r="AD10" s="285"/>
      <c r="AE10" s="285"/>
      <c r="AF10" s="285"/>
      <c r="AG10" s="285"/>
    </row>
    <row r="11" spans="1:40" ht="18.75" customHeight="1">
      <c r="J11" s="41"/>
      <c r="K11" s="41"/>
      <c r="P11" s="42"/>
      <c r="Q11" s="42"/>
      <c r="R11" s="42"/>
      <c r="S11" s="42"/>
      <c r="T11" s="57" t="s">
        <v>50</v>
      </c>
      <c r="U11" s="42"/>
      <c r="V11" s="285">
        <v>0</v>
      </c>
      <c r="W11" s="285"/>
      <c r="X11" s="285"/>
      <c r="Y11" s="285"/>
      <c r="Z11" s="285"/>
      <c r="AA11" s="285"/>
      <c r="AB11" s="285"/>
      <c r="AC11" s="285"/>
      <c r="AD11" s="285"/>
      <c r="AE11" s="285"/>
      <c r="AF11" s="42"/>
    </row>
    <row r="12" spans="1:40" ht="18.75" customHeight="1">
      <c r="J12" s="41"/>
      <c r="K12" s="41"/>
      <c r="P12" s="42"/>
      <c r="Q12" s="42"/>
      <c r="R12" s="42"/>
      <c r="S12" s="42"/>
      <c r="T12" s="57"/>
      <c r="U12" s="42"/>
      <c r="V12" s="58"/>
      <c r="W12" s="58"/>
      <c r="X12" s="58"/>
      <c r="Y12" s="58"/>
      <c r="Z12" s="58"/>
      <c r="AA12" s="58"/>
      <c r="AB12" s="58"/>
      <c r="AC12" s="58"/>
      <c r="AD12" s="58"/>
      <c r="AE12" s="58"/>
      <c r="AF12" s="42"/>
    </row>
    <row r="13" spans="1:40" ht="18.75" customHeight="1">
      <c r="A13" s="290" t="s">
        <v>358</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row>
    <row r="14" spans="1:40" ht="18.75" customHeight="1">
      <c r="J14" s="41"/>
      <c r="K14" s="41"/>
    </row>
    <row r="15" spans="1:40" ht="18.75" customHeight="1">
      <c r="A15" s="287" t="s">
        <v>359</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row>
    <row r="16" spans="1:40" ht="18.75" customHeight="1">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row>
    <row r="17" spans="1:33" ht="18.75" customHeight="1">
      <c r="A17" s="287"/>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row>
    <row r="18" spans="1:33" ht="18.75" customHeight="1">
      <c r="J18" s="43"/>
      <c r="K18" s="43"/>
    </row>
    <row r="19" spans="1:33" ht="18.75" customHeight="1">
      <c r="B19" s="40" t="s">
        <v>43</v>
      </c>
      <c r="J19" s="43"/>
      <c r="K19" s="43"/>
      <c r="Q19" s="44"/>
      <c r="R19" s="289"/>
      <c r="S19" s="289"/>
      <c r="T19" s="289"/>
      <c r="U19" s="289"/>
      <c r="V19" s="289"/>
      <c r="W19" s="289"/>
      <c r="X19" s="44"/>
    </row>
    <row r="20" spans="1:33" ht="30" customHeight="1">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row>
    <row r="21" spans="1:33" ht="22.95" customHeight="1">
      <c r="C21" s="45" t="s">
        <v>79</v>
      </c>
      <c r="D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row>
    <row r="22" spans="1:33" ht="30" customHeight="1">
      <c r="C22" s="45"/>
      <c r="D22" s="45"/>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row>
    <row r="23" spans="1:33" ht="18.75" customHeight="1">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row>
    <row r="24" spans="1:33" ht="18.75" customHeight="1">
      <c r="C24" s="45" t="s">
        <v>46</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row>
    <row r="25" spans="1:33" ht="18.75" customHeight="1">
      <c r="C25" s="45"/>
      <c r="D25" s="45"/>
      <c r="E25" s="59"/>
      <c r="F25" s="64"/>
      <c r="G25" s="64"/>
      <c r="H25" s="64"/>
      <c r="I25" s="64"/>
      <c r="J25" s="64"/>
      <c r="K25" s="64"/>
      <c r="L25" s="64"/>
      <c r="M25" s="59"/>
      <c r="N25" s="64"/>
      <c r="O25" s="64"/>
      <c r="P25" s="64"/>
      <c r="Q25" s="59"/>
      <c r="R25" s="64"/>
      <c r="S25" s="64"/>
      <c r="T25" s="64"/>
      <c r="U25" s="59"/>
      <c r="V25" s="64"/>
      <c r="W25" s="64"/>
      <c r="X25" s="64"/>
      <c r="Y25" s="59"/>
      <c r="Z25" s="64"/>
      <c r="AA25" s="64"/>
      <c r="AB25" s="64"/>
      <c r="AC25" s="59"/>
      <c r="AD25" s="64"/>
      <c r="AE25" s="45"/>
      <c r="AF25" s="45"/>
    </row>
    <row r="26" spans="1:33" ht="15.6" customHeight="1">
      <c r="J26" s="40"/>
      <c r="K26" s="40"/>
    </row>
    <row r="27" spans="1:33" ht="18.75" customHeight="1">
      <c r="C27" s="45" t="s">
        <v>44</v>
      </c>
      <c r="D27" s="45"/>
      <c r="F27" s="46"/>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row>
    <row r="28" spans="1:33" ht="18.75" customHeight="1">
      <c r="C28" s="45"/>
      <c r="D28" s="45"/>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row>
    <row r="29" spans="1:33" ht="18.75" customHeight="1">
      <c r="C29" s="45"/>
      <c r="D29" s="45"/>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row>
    <row r="30" spans="1:33" ht="18.75" customHeight="1">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row>
    <row r="31" spans="1:33" ht="18.75" customHeight="1">
      <c r="B31" s="45" t="s">
        <v>189</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row>
    <row r="32" spans="1:33" ht="18.75" customHeight="1">
      <c r="C32" s="45"/>
      <c r="D32" s="45"/>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row>
    <row r="33" spans="2:32" ht="18.75" customHeight="1">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row>
    <row r="34" spans="2:32" ht="18.75" customHeight="1">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row>
    <row r="35" spans="2:32" ht="18.75" customHeight="1">
      <c r="B35" s="40" t="s">
        <v>45</v>
      </c>
      <c r="J35" s="43"/>
      <c r="K35" s="43"/>
    </row>
    <row r="36" spans="2:32" ht="18.75" customHeight="1">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row>
    <row r="37" spans="2:32" ht="18.75" customHeight="1">
      <c r="E37" s="705"/>
      <c r="F37" s="705"/>
      <c r="G37" s="705"/>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row>
    <row r="38" spans="2:32" ht="18.75" customHeight="1">
      <c r="E38" s="705"/>
      <c r="F38" s="705"/>
      <c r="G38" s="705"/>
      <c r="H38" s="705"/>
      <c r="I38" s="705"/>
      <c r="J38" s="705"/>
      <c r="K38" s="705"/>
      <c r="L38" s="705"/>
      <c r="M38" s="705"/>
      <c r="N38" s="705"/>
      <c r="O38" s="705"/>
      <c r="P38" s="705"/>
      <c r="Q38" s="705"/>
      <c r="R38" s="705"/>
      <c r="S38" s="705"/>
      <c r="T38" s="705"/>
      <c r="U38" s="705"/>
      <c r="V38" s="705"/>
      <c r="W38" s="705"/>
      <c r="X38" s="705"/>
      <c r="Y38" s="705"/>
      <c r="Z38" s="705"/>
      <c r="AA38" s="705"/>
      <c r="AB38" s="705"/>
      <c r="AC38" s="705"/>
      <c r="AD38" s="705"/>
      <c r="AE38" s="705"/>
      <c r="AF38" s="705"/>
    </row>
    <row r="39" spans="2:32" ht="18.75" customHeight="1">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row>
    <row r="40" spans="2:32" ht="18.75" customHeight="1">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row>
    <row r="41" spans="2:32" ht="18.75" customHeight="1">
      <c r="J41" s="43"/>
      <c r="K41" s="43"/>
    </row>
    <row r="42" spans="2:32" ht="19.95" customHeight="1"/>
    <row r="43" spans="2:32" ht="19.95" customHeight="1"/>
    <row r="44" spans="2:32" ht="30" customHeight="1"/>
    <row r="46" spans="2:32" ht="30" customHeight="1"/>
    <row r="47" spans="2:32" ht="14.55" customHeight="1">
      <c r="C47" s="83"/>
      <c r="D47" s="83"/>
      <c r="E47" s="83"/>
      <c r="F47" s="83"/>
      <c r="G47" s="83"/>
      <c r="H47" s="83"/>
      <c r="I47" s="83"/>
      <c r="J47" s="86"/>
      <c r="K47" s="86"/>
      <c r="L47" s="83"/>
      <c r="M47" s="83"/>
      <c r="N47" s="83"/>
      <c r="O47" s="83"/>
      <c r="P47" s="83"/>
      <c r="Q47" s="83"/>
      <c r="R47" s="83"/>
      <c r="S47" s="83"/>
      <c r="T47" s="83"/>
      <c r="U47" s="83"/>
      <c r="V47" s="83"/>
      <c r="W47" s="83"/>
      <c r="X47" s="83"/>
      <c r="Y47" s="83"/>
      <c r="Z47" s="83"/>
      <c r="AA47" s="83"/>
      <c r="AB47" s="83"/>
      <c r="AC47" s="83"/>
      <c r="AD47" s="83"/>
      <c r="AE47" s="83"/>
      <c r="AF47" s="83"/>
    </row>
    <row r="48" spans="2:32" ht="21" customHeight="1">
      <c r="B48" s="40" t="s">
        <v>129</v>
      </c>
      <c r="C48" s="83"/>
      <c r="D48" s="83"/>
      <c r="E48" s="83"/>
      <c r="F48" s="83"/>
      <c r="G48" s="83"/>
      <c r="H48" s="83"/>
      <c r="I48" s="83"/>
      <c r="J48" s="86"/>
      <c r="K48" s="86"/>
      <c r="L48" s="83"/>
      <c r="M48" s="83"/>
      <c r="N48" s="83"/>
      <c r="O48" s="83"/>
      <c r="P48" s="83"/>
      <c r="Q48" s="83"/>
      <c r="R48" s="83"/>
      <c r="S48" s="83"/>
      <c r="T48" s="83"/>
      <c r="U48" s="83"/>
      <c r="V48" s="83"/>
      <c r="W48" s="83"/>
      <c r="X48" s="83"/>
      <c r="Y48" s="83"/>
      <c r="Z48" s="83"/>
      <c r="AA48" s="83"/>
      <c r="AB48" s="83"/>
      <c r="AC48" s="83"/>
      <c r="AD48" s="83"/>
      <c r="AE48" s="83"/>
      <c r="AF48" s="83"/>
    </row>
    <row r="49" spans="3:32" ht="12" customHeight="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row>
    <row r="50" spans="3:32" ht="19.95" customHeight="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row>
    <row r="51" spans="3:32" ht="19.95" customHeight="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row>
    <row r="52" spans="3:32" ht="19.95" customHeight="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row>
    <row r="53" spans="3:32" ht="19.95" customHeight="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row>
    <row r="54" spans="3:32" ht="19.95" customHeight="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row>
    <row r="55" spans="3:32" ht="19.95" customHeight="1">
      <c r="C55" s="83"/>
      <c r="D55" s="83"/>
      <c r="E55" s="83"/>
      <c r="F55" s="83"/>
      <c r="G55" s="83"/>
      <c r="H55" s="83"/>
      <c r="I55" s="83"/>
      <c r="J55" s="86"/>
      <c r="K55" s="86"/>
      <c r="L55" s="83"/>
      <c r="M55" s="83"/>
      <c r="N55" s="83"/>
      <c r="O55" s="83"/>
      <c r="P55" s="83"/>
      <c r="Q55" s="83"/>
      <c r="R55" s="83"/>
      <c r="S55" s="83"/>
      <c r="T55" s="83"/>
      <c r="U55" s="83"/>
      <c r="V55" s="83"/>
      <c r="W55" s="83"/>
      <c r="X55" s="83"/>
      <c r="Y55" s="83"/>
      <c r="Z55" s="83"/>
      <c r="AA55" s="83"/>
      <c r="AB55" s="83"/>
      <c r="AC55" s="83"/>
      <c r="AD55" s="83"/>
      <c r="AE55" s="83"/>
      <c r="AF55" s="83"/>
    </row>
  </sheetData>
  <sheetProtection formatRows="0" insertRows="0" deleteRows="0" selectLockedCells="1"/>
  <mergeCells count="13">
    <mergeCell ref="C49:AF54"/>
    <mergeCell ref="W3:AG3"/>
    <mergeCell ref="W7:Z7"/>
    <mergeCell ref="V8:AG9"/>
    <mergeCell ref="V10:AG10"/>
    <mergeCell ref="V11:AE11"/>
    <mergeCell ref="A15:AG17"/>
    <mergeCell ref="R19:W19"/>
    <mergeCell ref="E22:AF23"/>
    <mergeCell ref="E28:AF29"/>
    <mergeCell ref="A13:AG13"/>
    <mergeCell ref="E32:AF33"/>
    <mergeCell ref="E36:AF38"/>
  </mergeCells>
  <phoneticPr fontId="4"/>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175260</xdr:colOff>
                    <xdr:row>24</xdr:row>
                    <xdr:rowOff>15240</xdr:rowOff>
                  </from>
                  <to>
                    <xdr:col>11</xdr:col>
                    <xdr:colOff>76200</xdr:colOff>
                    <xdr:row>24</xdr:row>
                    <xdr:rowOff>213360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175260</xdr:colOff>
                    <xdr:row>24</xdr:row>
                    <xdr:rowOff>22860</xdr:rowOff>
                  </from>
                  <to>
                    <xdr:col>14</xdr:col>
                    <xdr:colOff>114300</xdr:colOff>
                    <xdr:row>24</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15</xdr:col>
                    <xdr:colOff>167640</xdr:colOff>
                    <xdr:row>24</xdr:row>
                    <xdr:rowOff>22860</xdr:rowOff>
                  </from>
                  <to>
                    <xdr:col>18</xdr:col>
                    <xdr:colOff>22860</xdr:colOff>
                    <xdr:row>24</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19</xdr:col>
                    <xdr:colOff>167640</xdr:colOff>
                    <xdr:row>24</xdr:row>
                    <xdr:rowOff>15240</xdr:rowOff>
                  </from>
                  <to>
                    <xdr:col>22</xdr:col>
                    <xdr:colOff>68580</xdr:colOff>
                    <xdr:row>24</xdr:row>
                    <xdr:rowOff>228600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23</xdr:col>
                    <xdr:colOff>167640</xdr:colOff>
                    <xdr:row>24</xdr:row>
                    <xdr:rowOff>22860</xdr:rowOff>
                  </from>
                  <to>
                    <xdr:col>26</xdr:col>
                    <xdr:colOff>99060</xdr:colOff>
                    <xdr:row>24</xdr:row>
                    <xdr:rowOff>228600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27</xdr:col>
                    <xdr:colOff>175260</xdr:colOff>
                    <xdr:row>24</xdr:row>
                    <xdr:rowOff>22860</xdr:rowOff>
                  </from>
                  <to>
                    <xdr:col>30</xdr:col>
                    <xdr:colOff>152400</xdr:colOff>
                    <xdr:row>24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F263-97E1-4EA9-9E5D-1F6A8493536F}">
  <sheetPr>
    <tabColor rgb="FFFF0000"/>
  </sheetPr>
  <dimension ref="A1:BN71"/>
  <sheetViews>
    <sheetView view="pageBreakPreview" zoomScale="115" zoomScaleNormal="100" zoomScaleSheetLayoutView="115" workbookViewId="0">
      <selection activeCell="P54" sqref="P54"/>
    </sheetView>
  </sheetViews>
  <sheetFormatPr defaultColWidth="8.09765625" defaultRowHeight="13.2"/>
  <cols>
    <col min="1" max="1" width="1.5" style="2" customWidth="1"/>
    <col min="2" max="2" width="2.5" style="2" customWidth="1"/>
    <col min="3" max="6" width="2.59765625" style="2" customWidth="1"/>
    <col min="7" max="33" width="2.59765625" style="4" customWidth="1"/>
    <col min="34" max="34" width="2.59765625" style="2" customWidth="1"/>
    <col min="35" max="35" width="2.5" style="2" customWidth="1"/>
    <col min="36" max="16384" width="8.09765625" style="1"/>
  </cols>
  <sheetData>
    <row r="1" spans="1:38"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8" ht="13.5" customHeight="1">
      <c r="A2" s="2" t="s">
        <v>172</v>
      </c>
      <c r="G2" s="2"/>
      <c r="H2" s="2"/>
      <c r="I2" s="2"/>
      <c r="J2" s="2"/>
      <c r="K2" s="2"/>
      <c r="L2" s="2"/>
      <c r="M2" s="2"/>
      <c r="N2" s="2"/>
      <c r="O2" s="2"/>
      <c r="P2" s="2"/>
      <c r="Q2" s="2"/>
      <c r="R2" s="2"/>
      <c r="S2" s="2"/>
      <c r="T2" s="2"/>
      <c r="U2" s="2"/>
      <c r="V2" s="2"/>
      <c r="W2" s="2"/>
      <c r="X2" s="2"/>
      <c r="Y2" s="2"/>
      <c r="Z2" s="2"/>
      <c r="AA2" s="2"/>
      <c r="AB2" s="2"/>
      <c r="AC2" s="2"/>
      <c r="AD2" s="2"/>
      <c r="AE2" s="2"/>
      <c r="AF2" s="2"/>
      <c r="AG2" s="2"/>
    </row>
    <row r="3" spans="1:38" ht="13.5" customHeight="1">
      <c r="A3" s="4"/>
      <c r="G3" s="2"/>
      <c r="H3" s="2"/>
      <c r="I3" s="2"/>
      <c r="J3" s="2"/>
      <c r="K3" s="2"/>
      <c r="L3" s="2"/>
      <c r="M3" s="2"/>
      <c r="N3" s="2"/>
      <c r="O3" s="2"/>
      <c r="P3" s="2"/>
      <c r="Q3" s="2"/>
      <c r="R3" s="2"/>
      <c r="S3" s="2"/>
      <c r="T3" s="2"/>
      <c r="U3" s="2"/>
      <c r="V3" s="2"/>
      <c r="W3" s="2"/>
      <c r="X3" s="2"/>
      <c r="Y3" s="2"/>
      <c r="Z3" s="2"/>
      <c r="AA3" s="2"/>
      <c r="AB3" s="2"/>
      <c r="AC3" s="2"/>
      <c r="AD3" s="2"/>
      <c r="AE3" s="2"/>
      <c r="AF3" s="2"/>
      <c r="AG3" s="2"/>
    </row>
    <row r="4" spans="1:38" ht="13.5" customHeight="1">
      <c r="G4" s="2"/>
      <c r="H4" s="2"/>
      <c r="I4" s="2"/>
      <c r="J4" s="2"/>
      <c r="K4" s="2"/>
      <c r="L4" s="2"/>
      <c r="M4" s="2"/>
      <c r="N4" s="2"/>
      <c r="O4" s="2"/>
      <c r="P4" s="2"/>
      <c r="Q4" s="2"/>
      <c r="R4" s="2"/>
      <c r="S4" s="2"/>
      <c r="T4" s="2"/>
      <c r="U4" s="2"/>
      <c r="V4" s="2" t="s">
        <v>127</v>
      </c>
      <c r="W4" s="2"/>
      <c r="X4" s="2"/>
      <c r="Y4" s="349" t="s">
        <v>0</v>
      </c>
      <c r="Z4" s="349"/>
      <c r="AA4" s="350"/>
      <c r="AB4" s="350"/>
      <c r="AC4" s="2" t="s">
        <v>1</v>
      </c>
      <c r="AD4" s="350"/>
      <c r="AE4" s="350"/>
      <c r="AF4" s="2" t="s">
        <v>2</v>
      </c>
      <c r="AG4" s="350"/>
      <c r="AH4" s="350"/>
      <c r="AI4" s="5" t="s">
        <v>3</v>
      </c>
      <c r="AL4" s="33" t="s">
        <v>331</v>
      </c>
    </row>
    <row r="5" spans="1:38" ht="13.5" customHeight="1">
      <c r="B5" s="2" t="s">
        <v>337</v>
      </c>
      <c r="G5" s="2"/>
      <c r="H5" s="2"/>
      <c r="I5" s="2"/>
      <c r="J5" s="2"/>
      <c r="K5" s="2"/>
      <c r="L5" s="2"/>
      <c r="M5" s="2"/>
      <c r="N5" s="2"/>
      <c r="O5" s="2"/>
      <c r="P5" s="2"/>
      <c r="Q5" s="2"/>
      <c r="R5" s="2"/>
      <c r="S5" s="2"/>
      <c r="T5" s="2"/>
      <c r="U5" s="2"/>
      <c r="V5" s="2"/>
      <c r="W5" s="2"/>
      <c r="X5" s="2"/>
      <c r="Y5" s="2"/>
      <c r="Z5" s="2"/>
      <c r="AA5" s="2"/>
      <c r="AB5" s="2"/>
      <c r="AC5" s="2"/>
      <c r="AD5" s="2"/>
      <c r="AE5" s="2"/>
      <c r="AF5" s="2"/>
      <c r="AG5" s="2"/>
    </row>
    <row r="6" spans="1:38" ht="13.5" customHeight="1">
      <c r="B6" s="2" t="s">
        <v>338</v>
      </c>
      <c r="G6" s="2"/>
      <c r="H6" s="2"/>
      <c r="I6" s="2"/>
      <c r="J6" s="2"/>
      <c r="K6" s="2"/>
      <c r="L6" s="2"/>
      <c r="M6" s="2"/>
      <c r="N6" s="2"/>
      <c r="O6" s="2"/>
      <c r="P6" s="2"/>
      <c r="Q6" s="2"/>
      <c r="R6" s="2"/>
      <c r="S6" s="2"/>
      <c r="T6" s="2"/>
      <c r="U6" s="2"/>
      <c r="V6" s="2"/>
      <c r="W6" s="2"/>
      <c r="X6" s="2"/>
      <c r="Y6" s="2"/>
      <c r="Z6" s="2"/>
      <c r="AA6" s="2"/>
      <c r="AB6" s="2"/>
      <c r="AC6" s="2"/>
      <c r="AD6" s="2"/>
      <c r="AE6" s="2"/>
      <c r="AF6" s="2"/>
      <c r="AG6" s="2"/>
    </row>
    <row r="7" spans="1:38" s="3" customFormat="1" ht="13.5" customHeight="1">
      <c r="A7" s="2"/>
      <c r="B7" s="2"/>
      <c r="C7" s="2"/>
      <c r="D7" s="2"/>
      <c r="E7" s="2"/>
      <c r="F7" s="2"/>
      <c r="G7" s="2"/>
      <c r="H7" s="2"/>
      <c r="I7" s="2"/>
      <c r="J7" s="2"/>
      <c r="K7" s="6"/>
      <c r="L7" s="6"/>
      <c r="M7" s="6"/>
      <c r="N7" s="6"/>
      <c r="O7" s="6"/>
      <c r="P7" s="6"/>
      <c r="Q7" s="6"/>
      <c r="R7" s="6"/>
      <c r="S7" s="6"/>
      <c r="T7" s="7"/>
      <c r="U7" s="7"/>
      <c r="V7" s="7"/>
      <c r="W7" s="7"/>
      <c r="X7" s="7"/>
      <c r="Y7" s="7"/>
      <c r="Z7" s="7"/>
      <c r="AA7" s="7"/>
      <c r="AB7" s="7"/>
      <c r="AC7" s="7"/>
      <c r="AD7" s="7"/>
      <c r="AE7" s="7"/>
      <c r="AF7" s="7"/>
      <c r="AG7" s="2"/>
      <c r="AH7" s="2"/>
      <c r="AI7" s="2"/>
    </row>
    <row r="8" spans="1:38" s="9" customFormat="1" ht="13.5" customHeight="1">
      <c r="A8" s="8"/>
      <c r="B8" s="346" t="s">
        <v>345</v>
      </c>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8"/>
      <c r="AI8" s="8"/>
    </row>
    <row r="9" spans="1:38" s="9" customFormat="1" ht="13.5" customHeight="1">
      <c r="A9" s="8"/>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8"/>
      <c r="AI9" s="8"/>
    </row>
    <row r="10" spans="1:38" s="9" customFormat="1" ht="13.5" customHeight="1">
      <c r="A10" s="8"/>
      <c r="B10" s="10"/>
      <c r="C10" s="348" t="s">
        <v>346</v>
      </c>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8"/>
    </row>
    <row r="11" spans="1:38" s="9" customFormat="1" ht="13.5" customHeight="1">
      <c r="A11" s="8"/>
      <c r="B11" s="10"/>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8"/>
    </row>
    <row r="12" spans="1:38" s="9" customFormat="1" ht="13.5" customHeight="1">
      <c r="A12" s="8"/>
      <c r="B12" s="10"/>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8"/>
    </row>
    <row r="13" spans="1:38" s="9" customFormat="1" ht="13.5" customHeight="1">
      <c r="A13" s="8"/>
      <c r="B13" s="10"/>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8"/>
    </row>
    <row r="14" spans="1:38" s="9" customFormat="1" ht="13.5" customHeight="1">
      <c r="A14" s="8"/>
      <c r="B14" s="10"/>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8"/>
    </row>
    <row r="15" spans="1:38" ht="13.5" customHeight="1">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row>
    <row r="16" spans="1:38" ht="13.5" customHeight="1">
      <c r="B16" s="2" t="s">
        <v>106</v>
      </c>
      <c r="D16" s="4"/>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5" ht="6.6" customHeight="1">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30" customHeight="1">
      <c r="C18" s="324" t="s">
        <v>4</v>
      </c>
      <c r="D18" s="324"/>
      <c r="E18" s="324"/>
      <c r="F18" s="324"/>
      <c r="G18" s="327"/>
      <c r="H18" s="327"/>
      <c r="I18" s="327"/>
      <c r="J18" s="327"/>
      <c r="K18" s="327"/>
      <c r="L18" s="327"/>
      <c r="M18" s="326" t="s">
        <v>5</v>
      </c>
      <c r="N18" s="326"/>
      <c r="O18" s="326"/>
      <c r="P18" s="326"/>
      <c r="Q18" s="328"/>
      <c r="R18" s="328"/>
      <c r="S18" s="328"/>
      <c r="T18" s="328"/>
      <c r="U18" s="328"/>
      <c r="V18" s="328"/>
      <c r="W18" s="328"/>
      <c r="X18" s="328"/>
      <c r="Y18" s="328"/>
      <c r="Z18" s="328"/>
      <c r="AA18" s="328"/>
      <c r="AB18" s="328"/>
      <c r="AC18" s="328"/>
      <c r="AD18" s="328"/>
      <c r="AE18" s="328"/>
      <c r="AF18" s="328"/>
      <c r="AG18" s="328"/>
      <c r="AH18" s="328"/>
      <c r="AI18" s="77"/>
    </row>
    <row r="19" spans="1:35" ht="19.95" customHeight="1">
      <c r="C19" s="324" t="s">
        <v>6</v>
      </c>
      <c r="D19" s="324"/>
      <c r="E19" s="324"/>
      <c r="F19" s="324"/>
      <c r="G19" s="324"/>
      <c r="H19" s="324"/>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row>
    <row r="20" spans="1:35" ht="40.200000000000003" customHeight="1">
      <c r="C20" s="324" t="s">
        <v>107</v>
      </c>
      <c r="D20" s="324"/>
      <c r="E20" s="324"/>
      <c r="F20" s="324"/>
      <c r="G20" s="324"/>
      <c r="H20" s="324"/>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row>
    <row r="21" spans="1:35" ht="30" customHeight="1">
      <c r="C21" s="324" t="s">
        <v>8</v>
      </c>
      <c r="D21" s="324"/>
      <c r="E21" s="324"/>
      <c r="F21" s="324"/>
      <c r="G21" s="324"/>
      <c r="H21" s="324"/>
      <c r="I21" s="329"/>
      <c r="J21" s="330"/>
      <c r="K21" s="330"/>
      <c r="L21" s="330"/>
      <c r="M21" s="330"/>
      <c r="N21" s="330"/>
      <c r="O21" s="330"/>
      <c r="P21" s="330"/>
      <c r="Q21" s="331"/>
      <c r="R21" s="334" t="s">
        <v>47</v>
      </c>
      <c r="S21" s="334"/>
      <c r="T21" s="334"/>
      <c r="U21" s="334"/>
      <c r="V21" s="334"/>
      <c r="W21" s="328"/>
      <c r="X21" s="328"/>
      <c r="Y21" s="328"/>
      <c r="Z21" s="328"/>
      <c r="AA21" s="328"/>
      <c r="AB21" s="328"/>
      <c r="AC21" s="328"/>
      <c r="AD21" s="328"/>
      <c r="AE21" s="328"/>
      <c r="AF21" s="328"/>
      <c r="AG21" s="328"/>
      <c r="AH21" s="328"/>
    </row>
    <row r="22" spans="1:35" ht="30" customHeight="1">
      <c r="C22" s="324" t="s">
        <v>48</v>
      </c>
      <c r="D22" s="324"/>
      <c r="E22" s="332" t="s">
        <v>49</v>
      </c>
      <c r="F22" s="333"/>
      <c r="G22" s="333"/>
      <c r="H22" s="333"/>
      <c r="I22" s="329"/>
      <c r="J22" s="330"/>
      <c r="K22" s="330"/>
      <c r="L22" s="330"/>
      <c r="M22" s="330"/>
      <c r="N22" s="330"/>
      <c r="O22" s="330"/>
      <c r="P22" s="330"/>
      <c r="Q22" s="331"/>
      <c r="R22" s="334" t="s">
        <v>194</v>
      </c>
      <c r="S22" s="334"/>
      <c r="T22" s="334"/>
      <c r="U22" s="334"/>
      <c r="V22" s="334"/>
      <c r="W22" s="329"/>
      <c r="X22" s="330"/>
      <c r="Y22" s="330"/>
      <c r="Z22" s="330"/>
      <c r="AA22" s="330"/>
      <c r="AB22" s="330"/>
      <c r="AC22" s="330"/>
      <c r="AD22" s="330"/>
      <c r="AE22" s="330"/>
      <c r="AF22" s="330"/>
      <c r="AG22" s="330"/>
      <c r="AH22" s="331"/>
    </row>
    <row r="23" spans="1:35" ht="30" customHeight="1">
      <c r="C23" s="324"/>
      <c r="D23" s="324"/>
      <c r="E23" s="341" t="s">
        <v>50</v>
      </c>
      <c r="F23" s="342"/>
      <c r="G23" s="342"/>
      <c r="H23" s="343"/>
      <c r="I23" s="335"/>
      <c r="J23" s="336"/>
      <c r="K23" s="336"/>
      <c r="L23" s="336"/>
      <c r="M23" s="336"/>
      <c r="N23" s="336"/>
      <c r="O23" s="336"/>
      <c r="P23" s="336"/>
      <c r="Q23" s="337"/>
      <c r="R23" s="338" t="s">
        <v>88</v>
      </c>
      <c r="S23" s="339"/>
      <c r="T23" s="339"/>
      <c r="U23" s="339"/>
      <c r="V23" s="340"/>
      <c r="W23" s="345"/>
      <c r="X23" s="345"/>
      <c r="Y23" s="345"/>
      <c r="Z23" s="345"/>
      <c r="AA23" s="345"/>
      <c r="AB23" s="345"/>
      <c r="AC23" s="345"/>
      <c r="AD23" s="345"/>
      <c r="AE23" s="345"/>
      <c r="AF23" s="345"/>
      <c r="AG23" s="345"/>
      <c r="AH23" s="345"/>
    </row>
    <row r="24" spans="1:35" ht="13.5" customHeight="1">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5" ht="13.5" customHeight="1">
      <c r="B25" s="2" t="s">
        <v>57</v>
      </c>
      <c r="D25" s="4"/>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5" ht="6.6" customHeight="1">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5" ht="30" customHeight="1">
      <c r="C27" s="324" t="s">
        <v>4</v>
      </c>
      <c r="D27" s="344"/>
      <c r="E27" s="344"/>
      <c r="F27" s="344"/>
      <c r="G27" s="327"/>
      <c r="H27" s="327"/>
      <c r="I27" s="327"/>
      <c r="J27" s="327"/>
      <c r="K27" s="327"/>
      <c r="L27" s="327"/>
      <c r="M27" s="326" t="s">
        <v>5</v>
      </c>
      <c r="N27" s="326"/>
      <c r="O27" s="326"/>
      <c r="P27" s="326"/>
      <c r="Q27" s="328"/>
      <c r="R27" s="328"/>
      <c r="S27" s="328"/>
      <c r="T27" s="328"/>
      <c r="U27" s="328"/>
      <c r="V27" s="328"/>
      <c r="W27" s="328"/>
      <c r="X27" s="328"/>
      <c r="Y27" s="328"/>
      <c r="Z27" s="328"/>
      <c r="AA27" s="328"/>
      <c r="AB27" s="328"/>
      <c r="AC27" s="328"/>
      <c r="AD27" s="328"/>
      <c r="AE27" s="328"/>
      <c r="AF27" s="328"/>
      <c r="AG27" s="328"/>
      <c r="AH27" s="328"/>
    </row>
    <row r="28" spans="1:35" ht="30" customHeight="1">
      <c r="C28" s="324" t="s">
        <v>10</v>
      </c>
      <c r="D28" s="344"/>
      <c r="E28" s="344"/>
      <c r="F28" s="344"/>
      <c r="G28" s="328"/>
      <c r="H28" s="328"/>
      <c r="I28" s="328"/>
      <c r="J28" s="328"/>
      <c r="K28" s="328"/>
      <c r="L28" s="328"/>
      <c r="M28" s="328"/>
      <c r="N28" s="328"/>
      <c r="O28" s="328"/>
      <c r="P28" s="328"/>
      <c r="Q28" s="328"/>
      <c r="R28" s="328"/>
      <c r="S28" s="328"/>
      <c r="T28" s="328"/>
      <c r="U28" s="324" t="s">
        <v>11</v>
      </c>
      <c r="V28" s="344"/>
      <c r="W28" s="344"/>
      <c r="X28" s="344"/>
      <c r="Y28" s="328"/>
      <c r="Z28" s="328"/>
      <c r="AA28" s="328"/>
      <c r="AB28" s="328"/>
      <c r="AC28" s="328"/>
      <c r="AD28" s="328"/>
      <c r="AE28" s="328"/>
      <c r="AF28" s="328"/>
      <c r="AG28" s="328"/>
      <c r="AH28" s="328"/>
    </row>
    <row r="29" spans="1:35" ht="30" customHeight="1">
      <c r="C29" s="344" t="s">
        <v>6</v>
      </c>
      <c r="D29" s="344"/>
      <c r="E29" s="344"/>
      <c r="F29" s="344"/>
      <c r="G29" s="325"/>
      <c r="H29" s="325"/>
      <c r="I29" s="325"/>
      <c r="J29" s="325"/>
      <c r="K29" s="325"/>
      <c r="L29" s="325"/>
      <c r="M29" s="325"/>
      <c r="N29" s="325"/>
      <c r="O29" s="325"/>
      <c r="P29" s="326" t="s">
        <v>9</v>
      </c>
      <c r="Q29" s="326"/>
      <c r="R29" s="326"/>
      <c r="S29" s="326"/>
      <c r="T29" s="320"/>
      <c r="U29" s="320"/>
      <c r="V29" s="320"/>
      <c r="W29" s="320"/>
      <c r="X29" s="320"/>
      <c r="Y29" s="320"/>
      <c r="Z29" s="320"/>
      <c r="AA29" s="320"/>
      <c r="AB29" s="320"/>
      <c r="AC29" s="320"/>
      <c r="AD29" s="320"/>
      <c r="AE29" s="320"/>
      <c r="AF29" s="320"/>
      <c r="AG29" s="320"/>
      <c r="AH29" s="320"/>
    </row>
    <row r="30" spans="1:35" ht="30" customHeight="1">
      <c r="C30" s="324" t="s">
        <v>7</v>
      </c>
      <c r="D30" s="324"/>
      <c r="E30" s="324"/>
      <c r="F30" s="324"/>
      <c r="G30" s="325"/>
      <c r="H30" s="325"/>
      <c r="I30" s="325"/>
      <c r="J30" s="325"/>
      <c r="K30" s="325"/>
      <c r="L30" s="325"/>
      <c r="M30" s="325"/>
      <c r="N30" s="325"/>
      <c r="O30" s="325"/>
      <c r="P30" s="326" t="s">
        <v>88</v>
      </c>
      <c r="Q30" s="326"/>
      <c r="R30" s="326"/>
      <c r="S30" s="326"/>
      <c r="T30" s="320"/>
      <c r="U30" s="320"/>
      <c r="V30" s="320"/>
      <c r="W30" s="320"/>
      <c r="X30" s="320"/>
      <c r="Y30" s="320"/>
      <c r="Z30" s="320"/>
      <c r="AA30" s="320"/>
      <c r="AB30" s="320"/>
      <c r="AC30" s="320"/>
      <c r="AD30" s="320"/>
      <c r="AE30" s="320"/>
      <c r="AF30" s="320"/>
      <c r="AG30" s="320"/>
      <c r="AH30" s="320"/>
    </row>
    <row r="31" spans="1:35" s="3" customFormat="1" ht="30" customHeight="1">
      <c r="A31" s="2"/>
      <c r="B31" s="2"/>
      <c r="C31" s="321" t="s">
        <v>58</v>
      </c>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3"/>
      <c r="AI31" s="2"/>
    </row>
    <row r="32" spans="1:35" s="3" customFormat="1" ht="30" customHeight="1">
      <c r="A32" s="2"/>
      <c r="B32" s="2"/>
      <c r="C32" s="357"/>
      <c r="D32" s="358"/>
      <c r="E32" s="359" t="s">
        <v>59</v>
      </c>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60"/>
      <c r="AI32" s="2"/>
    </row>
    <row r="33" spans="1:35" ht="9" customHeight="1">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5">
      <c r="B34" s="2" t="s">
        <v>60</v>
      </c>
      <c r="D34" s="4"/>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5" ht="6.6" customHeight="1">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5" s="3" customFormat="1" ht="30" customHeight="1">
      <c r="A36" s="2"/>
      <c r="B36" s="2"/>
      <c r="C36" s="358"/>
      <c r="D36" s="361"/>
      <c r="E36" s="371" t="s">
        <v>61</v>
      </c>
      <c r="F36" s="371"/>
      <c r="G36" s="371"/>
      <c r="H36" s="371"/>
      <c r="I36" s="371"/>
      <c r="J36" s="371"/>
      <c r="K36" s="371"/>
      <c r="L36" s="371"/>
      <c r="M36" s="371"/>
      <c r="N36" s="371"/>
      <c r="O36" s="371"/>
      <c r="P36" s="371"/>
      <c r="Q36" s="372"/>
      <c r="R36" s="358"/>
      <c r="S36" s="361"/>
      <c r="T36" s="371" t="s">
        <v>62</v>
      </c>
      <c r="U36" s="371"/>
      <c r="V36" s="371"/>
      <c r="W36" s="371"/>
      <c r="X36" s="371"/>
      <c r="Y36" s="371"/>
      <c r="Z36" s="371"/>
      <c r="AA36" s="371"/>
      <c r="AB36" s="371"/>
      <c r="AC36" s="371"/>
      <c r="AD36" s="371"/>
      <c r="AE36" s="371"/>
      <c r="AF36" s="372"/>
      <c r="AG36" s="2"/>
    </row>
    <row r="37" spans="1:35" s="3" customFormat="1" ht="19.95" customHeight="1">
      <c r="A37" s="2"/>
      <c r="B37" s="2"/>
      <c r="C37" s="71"/>
      <c r="D37" s="71"/>
      <c r="E37" s="75"/>
      <c r="F37" s="75"/>
      <c r="G37" s="75"/>
      <c r="H37" s="75"/>
      <c r="I37" s="75"/>
      <c r="J37" s="75"/>
      <c r="K37" s="75"/>
      <c r="L37" s="75"/>
      <c r="M37" s="75"/>
      <c r="N37" s="75"/>
      <c r="O37" s="75"/>
      <c r="P37" s="75"/>
      <c r="Q37" s="75"/>
      <c r="R37" s="71"/>
      <c r="S37" s="71"/>
      <c r="T37" s="75"/>
      <c r="U37" s="75"/>
      <c r="V37" s="75"/>
      <c r="W37" s="75"/>
      <c r="X37" s="75"/>
      <c r="Y37" s="75"/>
      <c r="Z37" s="75"/>
      <c r="AA37" s="75"/>
      <c r="AB37" s="75"/>
      <c r="AC37" s="75"/>
      <c r="AD37" s="75"/>
      <c r="AE37" s="75"/>
      <c r="AF37" s="75"/>
      <c r="AG37" s="2"/>
    </row>
    <row r="38" spans="1:35" s="3" customFormat="1" ht="17.55" customHeight="1">
      <c r="A38" s="2"/>
      <c r="B38" s="2"/>
      <c r="C38" s="71"/>
      <c r="D38" s="71"/>
      <c r="E38" s="75"/>
      <c r="F38" s="75"/>
      <c r="G38" s="75"/>
      <c r="H38" s="75"/>
      <c r="I38" s="75"/>
      <c r="J38" s="75"/>
      <c r="K38" s="75"/>
      <c r="L38" s="75"/>
      <c r="M38" s="75"/>
      <c r="N38" s="75"/>
      <c r="O38" s="75"/>
      <c r="P38" s="75"/>
      <c r="Q38" s="75"/>
      <c r="R38" s="71"/>
      <c r="S38" s="71"/>
      <c r="T38" s="75"/>
      <c r="U38" s="75"/>
      <c r="V38" s="75"/>
      <c r="W38" s="75"/>
      <c r="X38" s="75"/>
      <c r="Y38" s="75"/>
      <c r="Z38" s="75"/>
      <c r="AA38" s="75"/>
      <c r="AB38" s="75"/>
      <c r="AC38" s="75"/>
      <c r="AD38" s="393" t="s">
        <v>128</v>
      </c>
      <c r="AE38" s="393"/>
      <c r="AF38" s="393"/>
      <c r="AG38" s="393"/>
      <c r="AH38" s="393"/>
      <c r="AI38" s="393"/>
    </row>
    <row r="39" spans="1:35" s="3" customFormat="1" ht="17.55" customHeight="1">
      <c r="A39" s="2"/>
      <c r="B39" s="2"/>
      <c r="C39" s="71"/>
      <c r="D39" s="71"/>
      <c r="E39" s="75"/>
      <c r="F39" s="75"/>
      <c r="G39" s="75"/>
      <c r="H39" s="75"/>
      <c r="I39" s="75"/>
      <c r="J39" s="75"/>
      <c r="K39" s="75"/>
      <c r="L39" s="75"/>
      <c r="M39" s="75"/>
      <c r="N39" s="75"/>
      <c r="O39" s="75"/>
      <c r="P39" s="75"/>
      <c r="Q39" s="75"/>
      <c r="R39" s="71"/>
      <c r="S39" s="71"/>
      <c r="T39" s="75"/>
      <c r="U39" s="75"/>
      <c r="V39" s="75"/>
      <c r="W39" s="75"/>
      <c r="X39" s="75"/>
      <c r="Y39" s="75"/>
      <c r="Z39" s="75"/>
      <c r="AA39" s="75"/>
      <c r="AB39" s="75"/>
      <c r="AC39" s="75"/>
      <c r="AD39" s="75"/>
      <c r="AE39" s="75"/>
      <c r="AF39" s="75"/>
      <c r="AG39" s="2"/>
    </row>
    <row r="40" spans="1:35" ht="9" customHeight="1">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5">
      <c r="B41" s="2" t="s">
        <v>95</v>
      </c>
      <c r="C41" s="15"/>
      <c r="D41" s="16"/>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5" ht="4.95" customHeight="1">
      <c r="C42" s="15"/>
      <c r="D42" s="16"/>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5" ht="19.95" customHeight="1">
      <c r="C43" s="365" t="s">
        <v>96</v>
      </c>
      <c r="D43" s="366"/>
      <c r="E43" s="366"/>
      <c r="F43" s="367"/>
      <c r="G43" s="377" t="s">
        <v>21</v>
      </c>
      <c r="H43" s="378"/>
      <c r="I43" s="378"/>
      <c r="J43" s="378"/>
      <c r="K43" s="378"/>
      <c r="L43" s="378"/>
      <c r="M43" s="378"/>
      <c r="N43" s="380"/>
      <c r="O43" s="365" t="s">
        <v>98</v>
      </c>
      <c r="P43" s="366"/>
      <c r="Q43" s="367"/>
      <c r="R43" s="377" t="s">
        <v>22</v>
      </c>
      <c r="S43" s="378"/>
      <c r="T43" s="378"/>
      <c r="U43" s="378"/>
      <c r="V43" s="378"/>
      <c r="W43" s="378"/>
      <c r="X43" s="378"/>
      <c r="Y43" s="385" t="s">
        <v>109</v>
      </c>
      <c r="Z43" s="386"/>
      <c r="AA43" s="386"/>
      <c r="AB43" s="386"/>
      <c r="AC43" s="386"/>
      <c r="AD43" s="386"/>
      <c r="AE43" s="386"/>
      <c r="AF43" s="387"/>
      <c r="AG43" s="2"/>
    </row>
    <row r="44" spans="1:35" ht="19.95" customHeight="1">
      <c r="C44" s="362" t="s">
        <v>97</v>
      </c>
      <c r="D44" s="363"/>
      <c r="E44" s="363"/>
      <c r="F44" s="364"/>
      <c r="G44" s="373"/>
      <c r="H44" s="374"/>
      <c r="I44" s="374"/>
      <c r="J44" s="374"/>
      <c r="K44" s="374"/>
      <c r="L44" s="374"/>
      <c r="M44" s="374"/>
      <c r="N44" s="381"/>
      <c r="O44" s="368" t="s">
        <v>99</v>
      </c>
      <c r="P44" s="369"/>
      <c r="Q44" s="370"/>
      <c r="R44" s="373"/>
      <c r="S44" s="374"/>
      <c r="T44" s="374"/>
      <c r="U44" s="374"/>
      <c r="V44" s="374"/>
      <c r="W44" s="374"/>
      <c r="X44" s="374"/>
      <c r="Y44" s="388"/>
      <c r="Z44" s="389"/>
      <c r="AA44" s="389"/>
      <c r="AB44" s="389"/>
      <c r="AC44" s="389"/>
      <c r="AD44" s="389"/>
      <c r="AE44" s="389"/>
      <c r="AF44" s="390"/>
      <c r="AG44" s="2"/>
    </row>
    <row r="45" spans="1:35" ht="30" customHeight="1">
      <c r="C45" s="130"/>
      <c r="D45" s="131"/>
      <c r="E45" s="131"/>
      <c r="F45" s="132"/>
      <c r="G45" s="382"/>
      <c r="H45" s="383"/>
      <c r="I45" s="383"/>
      <c r="J45" s="383"/>
      <c r="K45" s="383"/>
      <c r="L45" s="383"/>
      <c r="M45" s="383"/>
      <c r="N45" s="384"/>
      <c r="O45" s="130"/>
      <c r="P45" s="131"/>
      <c r="Q45" s="133"/>
      <c r="R45" s="375"/>
      <c r="S45" s="376"/>
      <c r="T45" s="376"/>
      <c r="U45" s="376"/>
      <c r="V45" s="376"/>
      <c r="W45" s="376"/>
      <c r="X45" s="376"/>
      <c r="Y45" s="81"/>
      <c r="Z45" s="352" t="s">
        <v>117</v>
      </c>
      <c r="AA45" s="352"/>
      <c r="AB45" s="391"/>
      <c r="AC45" s="82"/>
      <c r="AD45" s="352" t="s">
        <v>118</v>
      </c>
      <c r="AE45" s="352"/>
      <c r="AF45" s="392"/>
      <c r="AG45" s="2"/>
      <c r="AI45" s="1"/>
    </row>
    <row r="46" spans="1:35" ht="13.2" customHeight="1">
      <c r="C46" s="377" t="s">
        <v>23</v>
      </c>
      <c r="D46" s="378"/>
      <c r="E46" s="378"/>
      <c r="F46" s="378"/>
      <c r="G46" s="378"/>
      <c r="H46" s="378"/>
      <c r="I46" s="378"/>
      <c r="J46" s="379" t="s">
        <v>24</v>
      </c>
      <c r="K46" s="354"/>
      <c r="L46" s="354"/>
      <c r="M46" s="354"/>
      <c r="N46" s="354"/>
      <c r="O46" s="354"/>
      <c r="P46" s="354"/>
      <c r="Q46" s="354"/>
      <c r="R46" s="354"/>
      <c r="S46" s="354"/>
      <c r="T46" s="354"/>
      <c r="U46" s="354"/>
      <c r="V46" s="354"/>
      <c r="W46" s="354"/>
      <c r="X46" s="354"/>
      <c r="Y46" s="354"/>
      <c r="Z46" s="354"/>
      <c r="AA46" s="354"/>
      <c r="AB46" s="354"/>
      <c r="AC46" s="354"/>
      <c r="AD46" s="354"/>
      <c r="AE46" s="354"/>
      <c r="AF46" s="356"/>
      <c r="AG46" s="2"/>
    </row>
    <row r="47" spans="1:35" ht="30" customHeight="1">
      <c r="C47" s="134"/>
      <c r="D47" s="135"/>
      <c r="E47" s="135"/>
      <c r="F47" s="135"/>
      <c r="G47" s="135"/>
      <c r="H47" s="135"/>
      <c r="I47" s="136"/>
      <c r="J47" s="134"/>
      <c r="K47" s="135"/>
      <c r="L47" s="135"/>
      <c r="M47" s="135"/>
      <c r="N47" s="135"/>
      <c r="O47" s="135"/>
      <c r="P47" s="135"/>
      <c r="Q47" s="135"/>
      <c r="R47" s="135"/>
      <c r="S47" s="135"/>
      <c r="T47" s="135"/>
      <c r="U47" s="135"/>
      <c r="V47" s="135"/>
      <c r="W47" s="135"/>
      <c r="X47" s="135"/>
      <c r="Y47" s="135"/>
      <c r="Z47" s="135"/>
      <c r="AA47" s="135"/>
      <c r="AB47" s="135"/>
      <c r="AC47" s="135"/>
      <c r="AD47" s="135"/>
      <c r="AE47" s="135"/>
      <c r="AF47" s="137"/>
      <c r="AG47" s="2"/>
    </row>
    <row r="48" spans="1:35" ht="14.55" customHeight="1">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2"/>
    </row>
    <row r="49" spans="1:66" ht="14.55" customHeight="1">
      <c r="B49" s="2" t="s">
        <v>195</v>
      </c>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2"/>
    </row>
    <row r="50" spans="1:66" ht="25.05" customHeight="1">
      <c r="B50" s="2" t="s">
        <v>198</v>
      </c>
      <c r="C50" s="127" t="s">
        <v>196</v>
      </c>
      <c r="D50" s="138"/>
      <c r="E50" s="138"/>
      <c r="F50" s="138"/>
      <c r="G50" s="138"/>
      <c r="H50" s="138"/>
      <c r="I50" s="138"/>
      <c r="J50" s="138"/>
      <c r="K50" s="351"/>
      <c r="L50" s="352"/>
      <c r="M50" s="354" t="s">
        <v>213</v>
      </c>
      <c r="N50" s="354"/>
      <c r="O50" s="354"/>
      <c r="P50" s="354"/>
      <c r="Q50" s="354"/>
      <c r="R50" s="354"/>
      <c r="S50" s="354"/>
      <c r="T50" s="355"/>
      <c r="U50" s="353"/>
      <c r="V50" s="352"/>
      <c r="W50" s="354" t="s">
        <v>219</v>
      </c>
      <c r="X50" s="354"/>
      <c r="Y50" s="354"/>
      <c r="Z50" s="354"/>
      <c r="AA50" s="354"/>
      <c r="AB50" s="354"/>
      <c r="AC50" s="354"/>
      <c r="AD50" s="354"/>
      <c r="AE50" s="354"/>
      <c r="AF50" s="356"/>
      <c r="AG50" s="2"/>
    </row>
    <row r="51" spans="1:66" ht="25.05" customHeight="1">
      <c r="C51" s="127" t="s">
        <v>197</v>
      </c>
      <c r="D51" s="127"/>
      <c r="E51" s="138"/>
      <c r="F51" s="138"/>
      <c r="G51" s="138"/>
      <c r="H51" s="138"/>
      <c r="I51" s="138"/>
      <c r="J51" s="138"/>
      <c r="K51" s="138"/>
      <c r="L51" s="138"/>
      <c r="M51" s="3"/>
      <c r="N51" s="155" t="s">
        <v>214</v>
      </c>
      <c r="O51" s="156"/>
      <c r="P51" s="156"/>
      <c r="Q51" s="156"/>
      <c r="R51" s="156"/>
      <c r="S51" s="157"/>
      <c r="T51" s="394"/>
      <c r="U51" s="395"/>
      <c r="V51" s="395"/>
      <c r="W51" s="395"/>
      <c r="X51" s="395"/>
      <c r="Y51" s="139" t="s">
        <v>19</v>
      </c>
      <c r="Z51" s="396"/>
      <c r="AA51" s="397"/>
      <c r="AB51" s="397"/>
      <c r="AC51" s="397"/>
      <c r="AD51" s="397"/>
      <c r="AE51" s="397"/>
      <c r="AF51" s="397"/>
      <c r="AG51" s="2"/>
    </row>
    <row r="52" spans="1:66" ht="25.05" customHeight="1">
      <c r="C52" s="127"/>
      <c r="D52" s="127"/>
      <c r="E52" s="138"/>
      <c r="F52" s="138"/>
      <c r="G52" s="138"/>
      <c r="H52" s="138"/>
      <c r="I52" s="138"/>
      <c r="J52" s="138"/>
      <c r="K52" s="138"/>
      <c r="L52" s="138"/>
      <c r="M52" s="3"/>
      <c r="N52" s="155" t="s">
        <v>215</v>
      </c>
      <c r="O52" s="156"/>
      <c r="P52" s="156"/>
      <c r="Q52" s="156"/>
      <c r="R52" s="156"/>
      <c r="S52" s="157"/>
      <c r="T52" s="394"/>
      <c r="U52" s="395"/>
      <c r="V52" s="395"/>
      <c r="W52" s="395"/>
      <c r="X52" s="395"/>
      <c r="Y52" s="139" t="s">
        <v>19</v>
      </c>
      <c r="Z52" s="398"/>
      <c r="AA52" s="399"/>
      <c r="AB52" s="399"/>
      <c r="AC52" s="399"/>
      <c r="AD52" s="399"/>
      <c r="AE52" s="399"/>
      <c r="AF52" s="399"/>
      <c r="AG52" s="2"/>
    </row>
    <row r="53" spans="1:66" s="3" customFormat="1" ht="25.05" customHeight="1">
      <c r="A53" s="2"/>
      <c r="B53" s="2" t="s">
        <v>199</v>
      </c>
      <c r="C53" s="127" t="s">
        <v>202</v>
      </c>
      <c r="D53" s="138"/>
      <c r="E53" s="138"/>
      <c r="F53" s="138"/>
      <c r="G53" s="138"/>
      <c r="H53" s="138"/>
      <c r="I53" s="138"/>
      <c r="J53" s="138"/>
      <c r="K53" s="138"/>
      <c r="L53" s="138"/>
      <c r="M53" s="138"/>
      <c r="N53" s="138"/>
      <c r="O53" s="140"/>
      <c r="P53" s="140"/>
      <c r="Q53" s="140"/>
      <c r="R53" s="140"/>
      <c r="S53" s="140"/>
      <c r="T53" s="140"/>
      <c r="U53" s="140"/>
      <c r="V53" s="140"/>
      <c r="W53" s="140"/>
      <c r="X53" s="140"/>
      <c r="Y53" s="140"/>
      <c r="Z53" s="140"/>
      <c r="AA53" s="140"/>
      <c r="AB53" s="140"/>
      <c r="AC53" s="140"/>
      <c r="AD53" s="140"/>
      <c r="AE53" s="140"/>
      <c r="AF53" s="140"/>
      <c r="AG53" s="2"/>
      <c r="AH53" s="2"/>
      <c r="AI53" s="2"/>
    </row>
    <row r="54" spans="1:66" s="3" customFormat="1" ht="25.05" customHeight="1">
      <c r="C54" s="144"/>
      <c r="D54" s="145"/>
      <c r="E54" s="146" t="s">
        <v>198</v>
      </c>
      <c r="F54" s="147" t="s">
        <v>203</v>
      </c>
      <c r="G54" s="147"/>
      <c r="H54" s="147"/>
      <c r="I54" s="147"/>
      <c r="J54" s="147"/>
      <c r="K54" s="147"/>
      <c r="L54" s="147"/>
      <c r="M54" s="145"/>
      <c r="N54" s="145"/>
      <c r="O54" s="146" t="s">
        <v>199</v>
      </c>
      <c r="P54" s="147" t="s">
        <v>349</v>
      </c>
      <c r="Q54" s="147"/>
      <c r="R54" s="147"/>
      <c r="S54" s="147"/>
      <c r="T54" s="147"/>
      <c r="U54" s="147"/>
      <c r="V54" s="147"/>
      <c r="W54" s="268"/>
      <c r="X54" s="145"/>
      <c r="Y54" s="269"/>
      <c r="Z54" s="146" t="s">
        <v>204</v>
      </c>
      <c r="AA54" s="147" t="s">
        <v>205</v>
      </c>
      <c r="AB54" s="147"/>
      <c r="AC54" s="148"/>
      <c r="AD54" s="148"/>
      <c r="AE54" s="149"/>
      <c r="AF54" s="150"/>
      <c r="AG54" s="138"/>
      <c r="AH54" s="138"/>
      <c r="AI54" s="138"/>
      <c r="AJ54" s="85"/>
      <c r="AK54" s="85"/>
      <c r="AL54" s="85"/>
      <c r="AM54" s="85"/>
      <c r="AN54" s="85"/>
      <c r="AO54" s="85"/>
      <c r="AP54" s="85"/>
      <c r="AQ54" s="85"/>
      <c r="AR54" s="85"/>
      <c r="AS54" s="85"/>
      <c r="AT54" s="85"/>
      <c r="AU54" s="85"/>
      <c r="AV54" s="85"/>
      <c r="AW54" s="85"/>
      <c r="AX54" s="85"/>
      <c r="AY54" s="2"/>
      <c r="AZ54" s="2"/>
      <c r="BA54" s="2"/>
    </row>
    <row r="55" spans="1:66" s="3" customFormat="1" ht="25.05" customHeight="1">
      <c r="C55" s="151"/>
      <c r="D55" s="142"/>
      <c r="E55" s="143" t="s">
        <v>206</v>
      </c>
      <c r="F55" s="3" t="s">
        <v>207</v>
      </c>
      <c r="R55" s="142"/>
      <c r="S55" s="142"/>
      <c r="T55" s="143" t="s">
        <v>208</v>
      </c>
      <c r="U55" s="3" t="s">
        <v>209</v>
      </c>
      <c r="AC55" s="2"/>
      <c r="AF55" s="152"/>
      <c r="AY55" s="2"/>
      <c r="AZ55" s="2"/>
      <c r="BA55" s="2"/>
    </row>
    <row r="56" spans="1:66" s="3" customFormat="1" ht="25.05" customHeight="1">
      <c r="C56" s="151"/>
      <c r="D56" s="142"/>
      <c r="E56" s="143" t="s">
        <v>210</v>
      </c>
      <c r="F56" s="3" t="s">
        <v>115</v>
      </c>
      <c r="I56" s="411"/>
      <c r="J56" s="411"/>
      <c r="K56" s="411"/>
      <c r="L56" s="411"/>
      <c r="M56" s="411"/>
      <c r="N56" s="411"/>
      <c r="O56" s="411"/>
      <c r="P56" s="411"/>
      <c r="Q56" s="411"/>
      <c r="R56" s="3" t="s">
        <v>108</v>
      </c>
      <c r="S56" s="2"/>
      <c r="AF56" s="152"/>
      <c r="AY56" s="2"/>
      <c r="AZ56" s="2"/>
      <c r="BA56" s="2"/>
    </row>
    <row r="57" spans="1:66" ht="25.05" customHeight="1">
      <c r="A57" s="3"/>
      <c r="C57" s="153"/>
      <c r="D57" s="410" t="s">
        <v>211</v>
      </c>
      <c r="E57" s="410"/>
      <c r="F57" s="410"/>
      <c r="G57" s="410"/>
      <c r="H57" s="410"/>
      <c r="I57" s="410"/>
      <c r="J57" s="410"/>
      <c r="K57" s="410"/>
      <c r="L57" s="410"/>
      <c r="M57" s="410"/>
      <c r="N57" s="410"/>
      <c r="O57" s="410"/>
      <c r="P57" s="410"/>
      <c r="Q57" s="410"/>
      <c r="R57" s="410"/>
      <c r="S57" s="410"/>
      <c r="T57" s="410"/>
      <c r="U57" s="410"/>
      <c r="V57" s="409"/>
      <c r="W57" s="409"/>
      <c r="X57" s="409"/>
      <c r="Y57" s="409"/>
      <c r="Z57" s="409"/>
      <c r="AA57" s="409"/>
      <c r="AB57" s="409"/>
      <c r="AC57" s="409"/>
      <c r="AD57" s="409"/>
      <c r="AE57" s="409"/>
      <c r="AF57" s="154" t="s">
        <v>108</v>
      </c>
      <c r="AG57" s="3"/>
      <c r="AH57" s="3"/>
      <c r="AI57" s="3"/>
      <c r="AY57" s="2"/>
      <c r="AZ57" s="2"/>
      <c r="BA57" s="2"/>
    </row>
    <row r="58" spans="1:66" ht="25.05" customHeight="1">
      <c r="A58" s="3"/>
      <c r="B58" s="2" t="s">
        <v>204</v>
      </c>
      <c r="C58" s="2" t="s">
        <v>351</v>
      </c>
      <c r="D58" s="143"/>
      <c r="E58" s="143"/>
      <c r="F58" s="143"/>
      <c r="G58" s="143"/>
      <c r="H58" s="143"/>
      <c r="I58" s="143"/>
      <c r="J58" s="143"/>
      <c r="K58" s="143"/>
      <c r="L58" s="143"/>
      <c r="M58" s="143"/>
      <c r="N58" s="143"/>
      <c r="O58" s="143"/>
      <c r="P58" s="143"/>
      <c r="Q58" s="143"/>
      <c r="R58" s="143"/>
      <c r="S58" s="143"/>
      <c r="T58" s="143"/>
      <c r="U58" s="143"/>
      <c r="V58" s="15"/>
      <c r="W58" s="15"/>
      <c r="X58" s="15"/>
      <c r="Y58" s="15"/>
      <c r="Z58" s="15"/>
      <c r="AA58" s="15"/>
      <c r="AB58" s="15"/>
      <c r="AC58" s="15"/>
      <c r="AD58" s="15"/>
      <c r="AE58" s="15"/>
      <c r="AF58" s="3"/>
      <c r="AG58" s="3"/>
      <c r="AH58" s="3"/>
      <c r="AI58" s="3"/>
      <c r="AY58" s="2"/>
      <c r="AZ58" s="2"/>
      <c r="BA58" s="2"/>
    </row>
    <row r="59" spans="1:66" ht="25.05" customHeight="1">
      <c r="A59" s="3"/>
      <c r="C59" s="270"/>
      <c r="D59" s="271"/>
      <c r="E59" s="279" t="s">
        <v>347</v>
      </c>
      <c r="F59" s="272"/>
      <c r="G59" s="272"/>
      <c r="H59" s="272"/>
      <c r="I59" s="272"/>
      <c r="J59" s="272"/>
      <c r="K59" s="272"/>
      <c r="L59" s="272"/>
      <c r="M59" s="271"/>
      <c r="N59" s="271"/>
      <c r="O59" s="279" t="s">
        <v>348</v>
      </c>
      <c r="P59" s="272"/>
      <c r="Q59" s="272"/>
      <c r="R59" s="272"/>
      <c r="S59" s="272"/>
      <c r="T59" s="272"/>
      <c r="U59" s="272"/>
      <c r="V59" s="271"/>
      <c r="W59" s="271"/>
      <c r="X59" s="279" t="s">
        <v>350</v>
      </c>
      <c r="Y59" s="273"/>
      <c r="Z59" s="272"/>
      <c r="AA59" s="272"/>
      <c r="AB59" s="272"/>
      <c r="AC59" s="274"/>
      <c r="AD59" s="274"/>
      <c r="AE59" s="275"/>
      <c r="AF59" s="276"/>
      <c r="AG59" s="3"/>
      <c r="AH59" s="3"/>
      <c r="AI59" s="3"/>
      <c r="AY59" s="2"/>
      <c r="AZ59" s="2"/>
      <c r="BA59" s="2"/>
    </row>
    <row r="60" spans="1:66" ht="25.05" customHeight="1">
      <c r="A60" s="3"/>
      <c r="B60" s="2" t="s">
        <v>206</v>
      </c>
      <c r="C60" t="s">
        <v>352</v>
      </c>
      <c r="D60" s="143"/>
      <c r="E60" s="1"/>
      <c r="F60" s="143"/>
      <c r="G60" s="143"/>
      <c r="H60" s="143"/>
      <c r="I60" s="143"/>
      <c r="J60" s="143"/>
      <c r="K60" s="143"/>
      <c r="L60" s="143"/>
      <c r="M60" s="143"/>
      <c r="N60" s="143"/>
      <c r="O60" s="143"/>
      <c r="P60" s="143"/>
      <c r="Q60" s="143"/>
      <c r="R60" s="143"/>
      <c r="S60" s="143"/>
      <c r="T60" s="143"/>
      <c r="U60" s="143"/>
      <c r="V60" s="15"/>
      <c r="W60" s="15"/>
      <c r="X60" s="15"/>
      <c r="Y60" s="15"/>
      <c r="Z60" s="15"/>
      <c r="AA60" s="15"/>
      <c r="AB60" s="15"/>
      <c r="AC60" s="15"/>
      <c r="AD60" s="15"/>
      <c r="AE60" s="15"/>
      <c r="AF60" s="3"/>
      <c r="AG60" s="3"/>
      <c r="AH60" s="3"/>
      <c r="AI60" s="3"/>
      <c r="AY60" s="2"/>
      <c r="AZ60" s="2"/>
      <c r="BA60" s="2"/>
    </row>
    <row r="61" spans="1:66" ht="25.05" customHeight="1">
      <c r="A61" s="3"/>
      <c r="C61" s="270"/>
      <c r="D61" s="271"/>
      <c r="E61" s="279" t="s">
        <v>353</v>
      </c>
      <c r="F61" s="273"/>
      <c r="G61" s="277"/>
      <c r="H61" s="277"/>
      <c r="I61" s="277"/>
      <c r="J61" s="277"/>
      <c r="K61" s="277"/>
      <c r="L61" s="277"/>
      <c r="M61" s="271"/>
      <c r="N61" s="271"/>
      <c r="O61" s="413" t="s">
        <v>354</v>
      </c>
      <c r="P61" s="413"/>
      <c r="Q61" s="413"/>
      <c r="R61" s="413"/>
      <c r="S61" s="412"/>
      <c r="T61" s="412"/>
      <c r="U61" s="412"/>
      <c r="V61" s="412"/>
      <c r="W61" s="412"/>
      <c r="X61" s="412"/>
      <c r="Y61" s="412"/>
      <c r="Z61" s="412"/>
      <c r="AA61" s="412"/>
      <c r="AB61" s="412"/>
      <c r="AC61" s="412"/>
      <c r="AD61" s="412"/>
      <c r="AE61" s="412"/>
      <c r="AF61" s="278" t="s">
        <v>108</v>
      </c>
      <c r="AG61" s="3"/>
      <c r="AH61" s="3"/>
      <c r="AI61" s="3"/>
      <c r="AY61" s="2"/>
      <c r="AZ61" s="2"/>
      <c r="BA61" s="2"/>
    </row>
    <row r="62" spans="1:66" ht="25.05" customHeight="1">
      <c r="A62" s="3"/>
      <c r="D62" s="143"/>
      <c r="E62" s="143"/>
      <c r="F62" s="143"/>
      <c r="G62" s="143"/>
      <c r="H62" s="143"/>
      <c r="I62" s="143"/>
      <c r="J62" s="143"/>
      <c r="K62" s="143"/>
      <c r="L62" s="143"/>
      <c r="M62" s="143"/>
      <c r="N62" s="143"/>
      <c r="O62" s="143"/>
      <c r="P62" s="143"/>
      <c r="Q62" s="143"/>
      <c r="R62" s="143"/>
      <c r="S62" s="143"/>
      <c r="T62" s="143"/>
      <c r="U62" s="143"/>
      <c r="V62" s="15"/>
      <c r="W62" s="15"/>
      <c r="X62" s="15"/>
      <c r="Y62" s="15"/>
      <c r="Z62" s="15"/>
      <c r="AA62" s="15"/>
      <c r="AB62" s="15"/>
      <c r="AC62" s="15"/>
      <c r="AD62" s="15"/>
      <c r="AE62" s="15"/>
      <c r="AF62" s="3"/>
      <c r="AG62" s="3"/>
      <c r="AH62" s="3"/>
      <c r="AI62" s="3"/>
      <c r="AY62" s="2"/>
      <c r="AZ62" s="2"/>
      <c r="BA62" s="2"/>
    </row>
    <row r="63" spans="1:66" ht="19.95" customHeight="1">
      <c r="A63" s="3"/>
      <c r="B63" s="2" t="s">
        <v>212</v>
      </c>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3"/>
      <c r="AH63" s="141"/>
      <c r="AI63" s="141"/>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9"/>
      <c r="BL63" s="2"/>
      <c r="BM63" s="2"/>
      <c r="BN63" s="2"/>
    </row>
    <row r="64" spans="1:66" ht="19.95" customHeight="1">
      <c r="A64" s="3"/>
      <c r="C64" s="400"/>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2"/>
      <c r="AG64" s="3"/>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9"/>
      <c r="BL64" s="2"/>
      <c r="BM64" s="2"/>
      <c r="BN64" s="2"/>
    </row>
    <row r="65" spans="1:66" ht="19.95" customHeight="1">
      <c r="A65" s="3"/>
      <c r="C65" s="403"/>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5"/>
      <c r="AG65" s="1"/>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9"/>
      <c r="BL65" s="2"/>
      <c r="BM65" s="2"/>
      <c r="BN65" s="2"/>
    </row>
    <row r="66" spans="1:66" ht="19.95" customHeight="1">
      <c r="C66" s="403"/>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5"/>
      <c r="AG66" s="2"/>
    </row>
    <row r="67" spans="1:66" ht="19.95" customHeight="1">
      <c r="C67" s="403"/>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5"/>
      <c r="AG67" s="2"/>
    </row>
    <row r="68" spans="1:66" ht="19.95" customHeight="1">
      <c r="C68" s="403"/>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5"/>
      <c r="AG68" s="2"/>
    </row>
    <row r="69" spans="1:66" ht="19.95" customHeight="1">
      <c r="C69" s="403"/>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5"/>
      <c r="AG69" s="2"/>
    </row>
    <row r="70" spans="1:66" ht="19.95" customHeight="1">
      <c r="C70" s="406"/>
      <c r="D70" s="407"/>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8"/>
      <c r="AG70" s="2"/>
    </row>
    <row r="71" spans="1:66" ht="19.95" customHeight="1">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2"/>
    </row>
  </sheetData>
  <mergeCells count="78">
    <mergeCell ref="T52:X52"/>
    <mergeCell ref="Z51:AF52"/>
    <mergeCell ref="C64:AF70"/>
    <mergeCell ref="V57:AE57"/>
    <mergeCell ref="D57:U57"/>
    <mergeCell ref="I56:Q56"/>
    <mergeCell ref="T51:X51"/>
    <mergeCell ref="S61:AE61"/>
    <mergeCell ref="O61:R61"/>
    <mergeCell ref="R36:S36"/>
    <mergeCell ref="C46:I46"/>
    <mergeCell ref="J46:AF46"/>
    <mergeCell ref="G43:N43"/>
    <mergeCell ref="G44:N45"/>
    <mergeCell ref="Y43:AF44"/>
    <mergeCell ref="Z45:AB45"/>
    <mergeCell ref="AD45:AF45"/>
    <mergeCell ref="AD38:AI38"/>
    <mergeCell ref="K50:L50"/>
    <mergeCell ref="U50:V50"/>
    <mergeCell ref="M50:T50"/>
    <mergeCell ref="W50:AF50"/>
    <mergeCell ref="C22:D23"/>
    <mergeCell ref="C32:D32"/>
    <mergeCell ref="E32:AH32"/>
    <mergeCell ref="C36:D36"/>
    <mergeCell ref="C44:F44"/>
    <mergeCell ref="C43:F43"/>
    <mergeCell ref="O44:Q44"/>
    <mergeCell ref="O43:Q43"/>
    <mergeCell ref="T36:AF36"/>
    <mergeCell ref="E36:Q36"/>
    <mergeCell ref="R44:X45"/>
    <mergeCell ref="R43:X43"/>
    <mergeCell ref="P29:S29"/>
    <mergeCell ref="T29:AH29"/>
    <mergeCell ref="C29:F29"/>
    <mergeCell ref="G29:O29"/>
    <mergeCell ref="C28:F28"/>
    <mergeCell ref="G28:T28"/>
    <mergeCell ref="U28:X28"/>
    <mergeCell ref="Y28:AH28"/>
    <mergeCell ref="G18:L18"/>
    <mergeCell ref="B8:AG8"/>
    <mergeCell ref="B9:AG9"/>
    <mergeCell ref="C10:AH15"/>
    <mergeCell ref="Y4:Z4"/>
    <mergeCell ref="AA4:AB4"/>
    <mergeCell ref="AD4:AE4"/>
    <mergeCell ref="AG4:AH4"/>
    <mergeCell ref="R21:V21"/>
    <mergeCell ref="W21:AH21"/>
    <mergeCell ref="C21:H21"/>
    <mergeCell ref="C19:H19"/>
    <mergeCell ref="C20:H20"/>
    <mergeCell ref="I19:AH19"/>
    <mergeCell ref="I20:AH20"/>
    <mergeCell ref="G27:L27"/>
    <mergeCell ref="M18:P18"/>
    <mergeCell ref="Q18:AH18"/>
    <mergeCell ref="I21:Q21"/>
    <mergeCell ref="E22:H22"/>
    <mergeCell ref="I22:Q22"/>
    <mergeCell ref="R22:V22"/>
    <mergeCell ref="W22:AH22"/>
    <mergeCell ref="I23:Q23"/>
    <mergeCell ref="R23:V23"/>
    <mergeCell ref="E23:H23"/>
    <mergeCell ref="C27:F27"/>
    <mergeCell ref="M27:P27"/>
    <mergeCell ref="Q27:AH27"/>
    <mergeCell ref="W23:AH23"/>
    <mergeCell ref="C18:F18"/>
    <mergeCell ref="T30:AH30"/>
    <mergeCell ref="C31:AH31"/>
    <mergeCell ref="C30:F30"/>
    <mergeCell ref="G30:O30"/>
    <mergeCell ref="P30:S30"/>
  </mergeCells>
  <phoneticPr fontId="4"/>
  <dataValidations count="1">
    <dataValidation showDropDown="1" showInputMessage="1" showErrorMessage="1" sqref="O53:AF53" xr:uid="{BA87AE23-2DAA-4B67-BBE7-53BEA1A08AFC}"/>
  </dataValidations>
  <printOptions horizontalCentered="1"/>
  <pageMargins left="0.23622047244094491" right="3.937007874015748E-2" top="0.55118110236220474" bottom="0.55118110236220474" header="0.31496062992125984" footer="0.31496062992125984"/>
  <pageSetup paperSize="9" orientation="portrait" blackAndWhite="1" r:id="rId1"/>
  <rowBreaks count="1" manualBreakCount="1">
    <brk id="3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76200</xdr:colOff>
                    <xdr:row>31</xdr:row>
                    <xdr:rowOff>68580</xdr:rowOff>
                  </from>
                  <to>
                    <xdr:col>3</xdr:col>
                    <xdr:colOff>137160</xdr:colOff>
                    <xdr:row>31</xdr:row>
                    <xdr:rowOff>304800</xdr:rowOff>
                  </to>
                </anchor>
              </controlPr>
            </control>
          </mc:Choice>
        </mc:AlternateContent>
        <mc:AlternateContent xmlns:mc="http://schemas.openxmlformats.org/markup-compatibility/2006">
          <mc:Choice Requires="x14">
            <control shapeId="26638" r:id="rId5" name="Check Box 14">
              <controlPr defaultSize="0" autoFill="0" autoLine="0" autoPict="0">
                <anchor moveWithCells="1">
                  <from>
                    <xdr:col>24</xdr:col>
                    <xdr:colOff>60960</xdr:colOff>
                    <xdr:row>44</xdr:row>
                    <xdr:rowOff>91440</xdr:rowOff>
                  </from>
                  <to>
                    <xdr:col>25</xdr:col>
                    <xdr:colOff>114300</xdr:colOff>
                    <xdr:row>44</xdr:row>
                    <xdr:rowOff>304800</xdr:rowOff>
                  </to>
                </anchor>
              </controlPr>
            </control>
          </mc:Choice>
        </mc:AlternateContent>
        <mc:AlternateContent xmlns:mc="http://schemas.openxmlformats.org/markup-compatibility/2006">
          <mc:Choice Requires="x14">
            <control shapeId="26639" r:id="rId6" name="Check Box 15">
              <controlPr defaultSize="0" autoFill="0" autoLine="0" autoPict="0">
                <anchor moveWithCells="1">
                  <from>
                    <xdr:col>28</xdr:col>
                    <xdr:colOff>38100</xdr:colOff>
                    <xdr:row>44</xdr:row>
                    <xdr:rowOff>91440</xdr:rowOff>
                  </from>
                  <to>
                    <xdr:col>29</xdr:col>
                    <xdr:colOff>76200</xdr:colOff>
                    <xdr:row>44</xdr:row>
                    <xdr:rowOff>297180</xdr:rowOff>
                  </to>
                </anchor>
              </controlPr>
            </control>
          </mc:Choice>
        </mc:AlternateContent>
        <mc:AlternateContent xmlns:mc="http://schemas.openxmlformats.org/markup-compatibility/2006">
          <mc:Choice Requires="x14">
            <control shapeId="26627" r:id="rId7" name="Check Box 3">
              <controlPr defaultSize="0" autoFill="0" autoLine="0" autoPict="0">
                <anchor moveWithCells="1">
                  <from>
                    <xdr:col>2</xdr:col>
                    <xdr:colOff>76200</xdr:colOff>
                    <xdr:row>35</xdr:row>
                    <xdr:rowOff>76200</xdr:rowOff>
                  </from>
                  <to>
                    <xdr:col>3</xdr:col>
                    <xdr:colOff>137160</xdr:colOff>
                    <xdr:row>35</xdr:row>
                    <xdr:rowOff>327660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17</xdr:col>
                    <xdr:colOff>76200</xdr:colOff>
                    <xdr:row>35</xdr:row>
                    <xdr:rowOff>68580</xdr:rowOff>
                  </from>
                  <to>
                    <xdr:col>18</xdr:col>
                    <xdr:colOff>137160</xdr:colOff>
                    <xdr:row>35</xdr:row>
                    <xdr:rowOff>327660</xdr:rowOff>
                  </to>
                </anchor>
              </controlPr>
            </control>
          </mc:Choice>
        </mc:AlternateContent>
        <mc:AlternateContent xmlns:mc="http://schemas.openxmlformats.org/markup-compatibility/2006">
          <mc:Choice Requires="x14">
            <control shapeId="26641" r:id="rId9" name="Check Box 17">
              <controlPr defaultSize="0" autoFill="0" autoLine="0" autoPict="0">
                <anchor moveWithCells="1">
                  <from>
                    <xdr:col>10</xdr:col>
                    <xdr:colOff>106680</xdr:colOff>
                    <xdr:row>49</xdr:row>
                    <xdr:rowOff>60960</xdr:rowOff>
                  </from>
                  <to>
                    <xdr:col>11</xdr:col>
                    <xdr:colOff>167640</xdr:colOff>
                    <xdr:row>49</xdr:row>
                    <xdr:rowOff>281940</xdr:rowOff>
                  </to>
                </anchor>
              </controlPr>
            </control>
          </mc:Choice>
        </mc:AlternateContent>
        <mc:AlternateContent xmlns:mc="http://schemas.openxmlformats.org/markup-compatibility/2006">
          <mc:Choice Requires="x14">
            <control shapeId="26642" r:id="rId10" name="Check Box 18">
              <controlPr defaultSize="0" autoFill="0" autoLine="0" autoPict="0">
                <anchor moveWithCells="1">
                  <from>
                    <xdr:col>20</xdr:col>
                    <xdr:colOff>106680</xdr:colOff>
                    <xdr:row>49</xdr:row>
                    <xdr:rowOff>60960</xdr:rowOff>
                  </from>
                  <to>
                    <xdr:col>21</xdr:col>
                    <xdr:colOff>144780</xdr:colOff>
                    <xdr:row>49</xdr:row>
                    <xdr:rowOff>266700</xdr:rowOff>
                  </to>
                </anchor>
              </controlPr>
            </control>
          </mc:Choice>
        </mc:AlternateContent>
        <mc:AlternateContent xmlns:mc="http://schemas.openxmlformats.org/markup-compatibility/2006">
          <mc:Choice Requires="x14">
            <control shapeId="26650" r:id="rId11" name="Check Box 26">
              <controlPr defaultSize="0" autoFill="0" autoLine="0" autoPict="0">
                <anchor moveWithCells="1" sizeWithCells="1">
                  <from>
                    <xdr:col>2</xdr:col>
                    <xdr:colOff>144780</xdr:colOff>
                    <xdr:row>53</xdr:row>
                    <xdr:rowOff>99060</xdr:rowOff>
                  </from>
                  <to>
                    <xdr:col>3</xdr:col>
                    <xdr:colOff>205740</xdr:colOff>
                    <xdr:row>53</xdr:row>
                    <xdr:rowOff>289560</xdr:rowOff>
                  </to>
                </anchor>
              </controlPr>
            </control>
          </mc:Choice>
        </mc:AlternateContent>
        <mc:AlternateContent xmlns:mc="http://schemas.openxmlformats.org/markup-compatibility/2006">
          <mc:Choice Requires="x14">
            <control shapeId="26651" r:id="rId12" name="Check Box 27">
              <controlPr defaultSize="0" autoFill="0" autoLine="0" autoPict="0">
                <anchor moveWithCells="1">
                  <from>
                    <xdr:col>12</xdr:col>
                    <xdr:colOff>91440</xdr:colOff>
                    <xdr:row>53</xdr:row>
                    <xdr:rowOff>38100</xdr:rowOff>
                  </from>
                  <to>
                    <xdr:col>13</xdr:col>
                    <xdr:colOff>182880</xdr:colOff>
                    <xdr:row>53</xdr:row>
                    <xdr:rowOff>289560</xdr:rowOff>
                  </to>
                </anchor>
              </controlPr>
            </control>
          </mc:Choice>
        </mc:AlternateContent>
        <mc:AlternateContent xmlns:mc="http://schemas.openxmlformats.org/markup-compatibility/2006">
          <mc:Choice Requires="x14">
            <control shapeId="26652" r:id="rId13" name="Check Box 28">
              <controlPr defaultSize="0" autoFill="0" autoLine="0" autoPict="0">
                <anchor moveWithCells="1">
                  <from>
                    <xdr:col>23</xdr:col>
                    <xdr:colOff>38100</xdr:colOff>
                    <xdr:row>53</xdr:row>
                    <xdr:rowOff>53340</xdr:rowOff>
                  </from>
                  <to>
                    <xdr:col>24</xdr:col>
                    <xdr:colOff>137160</xdr:colOff>
                    <xdr:row>53</xdr:row>
                    <xdr:rowOff>297180</xdr:rowOff>
                  </to>
                </anchor>
              </controlPr>
            </control>
          </mc:Choice>
        </mc:AlternateContent>
        <mc:AlternateContent xmlns:mc="http://schemas.openxmlformats.org/markup-compatibility/2006">
          <mc:Choice Requires="x14">
            <control shapeId="26653" r:id="rId14" name="Check Box 29">
              <controlPr defaultSize="0" autoFill="0" autoLine="0" autoPict="0">
                <anchor moveWithCells="1" sizeWithCells="1">
                  <from>
                    <xdr:col>2</xdr:col>
                    <xdr:colOff>144780</xdr:colOff>
                    <xdr:row>53</xdr:row>
                    <xdr:rowOff>266700</xdr:rowOff>
                  </from>
                  <to>
                    <xdr:col>3</xdr:col>
                    <xdr:colOff>190500</xdr:colOff>
                    <xdr:row>55</xdr:row>
                    <xdr:rowOff>91440</xdr:rowOff>
                  </to>
                </anchor>
              </controlPr>
            </control>
          </mc:Choice>
        </mc:AlternateContent>
        <mc:AlternateContent xmlns:mc="http://schemas.openxmlformats.org/markup-compatibility/2006">
          <mc:Choice Requires="x14">
            <control shapeId="26654" r:id="rId15" name="Check Box 30">
              <controlPr defaultSize="0" autoFill="0" autoLine="0" autoPict="0">
                <anchor moveWithCells="1">
                  <from>
                    <xdr:col>2</xdr:col>
                    <xdr:colOff>144780</xdr:colOff>
                    <xdr:row>55</xdr:row>
                    <xdr:rowOff>30480</xdr:rowOff>
                  </from>
                  <to>
                    <xdr:col>4</xdr:col>
                    <xdr:colOff>53340</xdr:colOff>
                    <xdr:row>55</xdr:row>
                    <xdr:rowOff>297180</xdr:rowOff>
                  </to>
                </anchor>
              </controlPr>
            </control>
          </mc:Choice>
        </mc:AlternateContent>
        <mc:AlternateContent xmlns:mc="http://schemas.openxmlformats.org/markup-compatibility/2006">
          <mc:Choice Requires="x14">
            <control shapeId="26655" r:id="rId16" name="Check Box 31">
              <controlPr defaultSize="0" autoFill="0" autoLine="0" autoPict="0">
                <anchor moveWithCells="1">
                  <from>
                    <xdr:col>17</xdr:col>
                    <xdr:colOff>106680</xdr:colOff>
                    <xdr:row>54</xdr:row>
                    <xdr:rowOff>53340</xdr:rowOff>
                  </from>
                  <to>
                    <xdr:col>19</xdr:col>
                    <xdr:colOff>15240</xdr:colOff>
                    <xdr:row>54</xdr:row>
                    <xdr:rowOff>297180</xdr:rowOff>
                  </to>
                </anchor>
              </controlPr>
            </control>
          </mc:Choice>
        </mc:AlternateContent>
        <mc:AlternateContent xmlns:mc="http://schemas.openxmlformats.org/markup-compatibility/2006">
          <mc:Choice Requires="x14">
            <control shapeId="26656" r:id="rId17" name="Check Box 32">
              <controlPr defaultSize="0" autoFill="0" autoLine="0" autoPict="0">
                <anchor moveWithCells="1" sizeWithCells="1">
                  <from>
                    <xdr:col>2</xdr:col>
                    <xdr:colOff>144780</xdr:colOff>
                    <xdr:row>58</xdr:row>
                    <xdr:rowOff>99060</xdr:rowOff>
                  </from>
                  <to>
                    <xdr:col>3</xdr:col>
                    <xdr:colOff>205740</xdr:colOff>
                    <xdr:row>58</xdr:row>
                    <xdr:rowOff>289560</xdr:rowOff>
                  </to>
                </anchor>
              </controlPr>
            </control>
          </mc:Choice>
        </mc:AlternateContent>
        <mc:AlternateContent xmlns:mc="http://schemas.openxmlformats.org/markup-compatibility/2006">
          <mc:Choice Requires="x14">
            <control shapeId="26657" r:id="rId18" name="Check Box 33">
              <controlPr defaultSize="0" autoFill="0" autoLine="0" autoPict="0">
                <anchor moveWithCells="1">
                  <from>
                    <xdr:col>12</xdr:col>
                    <xdr:colOff>91440</xdr:colOff>
                    <xdr:row>58</xdr:row>
                    <xdr:rowOff>38100</xdr:rowOff>
                  </from>
                  <to>
                    <xdr:col>13</xdr:col>
                    <xdr:colOff>182880</xdr:colOff>
                    <xdr:row>58</xdr:row>
                    <xdr:rowOff>289560</xdr:rowOff>
                  </to>
                </anchor>
              </controlPr>
            </control>
          </mc:Choice>
        </mc:AlternateContent>
        <mc:AlternateContent xmlns:mc="http://schemas.openxmlformats.org/markup-compatibility/2006">
          <mc:Choice Requires="x14">
            <control shapeId="26658" r:id="rId19" name="Check Box 34">
              <controlPr defaultSize="0" autoFill="0" autoLine="0" autoPict="0">
                <anchor moveWithCells="1">
                  <from>
                    <xdr:col>21</xdr:col>
                    <xdr:colOff>106680</xdr:colOff>
                    <xdr:row>58</xdr:row>
                    <xdr:rowOff>53340</xdr:rowOff>
                  </from>
                  <to>
                    <xdr:col>23</xdr:col>
                    <xdr:colOff>15240</xdr:colOff>
                    <xdr:row>58</xdr:row>
                    <xdr:rowOff>297180</xdr:rowOff>
                  </to>
                </anchor>
              </controlPr>
            </control>
          </mc:Choice>
        </mc:AlternateContent>
        <mc:AlternateContent xmlns:mc="http://schemas.openxmlformats.org/markup-compatibility/2006">
          <mc:Choice Requires="x14">
            <control shapeId="26660" r:id="rId20" name="Check Box 36">
              <controlPr defaultSize="0" autoFill="0" autoLine="0" autoPict="0">
                <anchor moveWithCells="1" sizeWithCells="1">
                  <from>
                    <xdr:col>2</xdr:col>
                    <xdr:colOff>144780</xdr:colOff>
                    <xdr:row>60</xdr:row>
                    <xdr:rowOff>99060</xdr:rowOff>
                  </from>
                  <to>
                    <xdr:col>3</xdr:col>
                    <xdr:colOff>205740</xdr:colOff>
                    <xdr:row>60</xdr:row>
                    <xdr:rowOff>289560</xdr:rowOff>
                  </to>
                </anchor>
              </controlPr>
            </control>
          </mc:Choice>
        </mc:AlternateContent>
        <mc:AlternateContent xmlns:mc="http://schemas.openxmlformats.org/markup-compatibility/2006">
          <mc:Choice Requires="x14">
            <control shapeId="26661" r:id="rId21" name="Check Box 37">
              <controlPr defaultSize="0" autoFill="0" autoLine="0" autoPict="0">
                <anchor moveWithCells="1">
                  <from>
                    <xdr:col>12</xdr:col>
                    <xdr:colOff>91440</xdr:colOff>
                    <xdr:row>60</xdr:row>
                    <xdr:rowOff>38100</xdr:rowOff>
                  </from>
                  <to>
                    <xdr:col>13</xdr:col>
                    <xdr:colOff>182880</xdr:colOff>
                    <xdr:row>60</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6B12-ECE4-41AE-89BE-57A9DD90E643}">
  <sheetPr>
    <tabColor rgb="FF00B0F0"/>
  </sheetPr>
  <dimension ref="A1:AK55"/>
  <sheetViews>
    <sheetView view="pageBreakPreview" zoomScaleNormal="100" zoomScaleSheetLayoutView="100" workbookViewId="0">
      <selection activeCell="AJ27" sqref="AJ27"/>
    </sheetView>
  </sheetViews>
  <sheetFormatPr defaultColWidth="8.09765625" defaultRowHeight="13.2"/>
  <cols>
    <col min="1" max="6" width="4" style="2" customWidth="1"/>
    <col min="7" max="26" width="4" style="4" customWidth="1"/>
    <col min="27" max="27" width="1.296875" style="4" customWidth="1"/>
    <col min="28" max="31" width="4" style="4" customWidth="1"/>
    <col min="32" max="33" width="4" style="2" customWidth="1"/>
    <col min="34" max="16384" width="8.09765625" style="4"/>
  </cols>
  <sheetData>
    <row r="1" spans="1:33" s="17" customFormat="1" ht="13.5" customHeight="1">
      <c r="C1" s="18"/>
      <c r="D1" s="18"/>
      <c r="E1" s="18"/>
      <c r="F1" s="18"/>
      <c r="G1" s="18"/>
      <c r="H1" s="18"/>
      <c r="I1" s="18"/>
      <c r="J1" s="18"/>
      <c r="K1" s="18"/>
      <c r="L1" s="18"/>
      <c r="M1" s="18"/>
      <c r="N1" s="18"/>
      <c r="O1" s="18"/>
      <c r="P1" s="18"/>
      <c r="Q1" s="18"/>
      <c r="R1" s="18"/>
      <c r="S1" s="18"/>
      <c r="T1" s="19"/>
      <c r="U1" s="19"/>
      <c r="V1" s="20"/>
      <c r="W1" s="20"/>
      <c r="X1" s="20"/>
      <c r="Y1" s="20"/>
      <c r="Z1" s="20"/>
      <c r="AA1" s="20"/>
      <c r="AB1" s="20"/>
      <c r="AC1" s="20"/>
      <c r="AD1" s="20"/>
      <c r="AE1" s="21"/>
    </row>
    <row r="2" spans="1:33" s="17" customFormat="1" ht="13.5" customHeight="1">
      <c r="A2" s="2" t="s">
        <v>171</v>
      </c>
      <c r="B2" s="2"/>
      <c r="C2" s="2"/>
      <c r="D2" s="2"/>
      <c r="E2" s="2"/>
      <c r="F2" s="2"/>
      <c r="G2" s="2"/>
      <c r="H2" s="2"/>
      <c r="I2" s="2"/>
      <c r="J2" s="22"/>
      <c r="K2" s="22"/>
      <c r="L2" s="22"/>
      <c r="M2" s="22"/>
      <c r="N2" s="22"/>
      <c r="O2" s="22"/>
      <c r="P2" s="22"/>
      <c r="Q2" s="22"/>
      <c r="R2" s="22"/>
      <c r="S2" s="22"/>
      <c r="T2" s="22"/>
      <c r="U2" s="22"/>
      <c r="V2" s="22"/>
      <c r="W2" s="22"/>
      <c r="X2" s="22"/>
      <c r="Y2" s="22"/>
      <c r="Z2" s="443"/>
      <c r="AA2" s="443"/>
      <c r="AB2" s="443"/>
      <c r="AC2" s="443"/>
      <c r="AD2" s="443"/>
      <c r="AE2" s="443"/>
      <c r="AF2" s="443"/>
    </row>
    <row r="3" spans="1:33" s="17" customFormat="1" ht="13.5" customHeight="1">
      <c r="A3" s="2"/>
      <c r="B3" s="2"/>
      <c r="C3" s="2"/>
      <c r="D3" s="2"/>
      <c r="E3" s="2"/>
      <c r="F3" s="2"/>
      <c r="G3" s="2"/>
      <c r="H3" s="2"/>
      <c r="I3" s="2"/>
      <c r="J3" s="22"/>
      <c r="K3" s="22"/>
      <c r="L3" s="22"/>
      <c r="M3" s="22"/>
      <c r="N3" s="22"/>
      <c r="O3" s="22"/>
      <c r="P3" s="22"/>
      <c r="Q3" s="22"/>
      <c r="R3" s="22"/>
      <c r="S3" s="22"/>
      <c r="T3" s="22"/>
      <c r="U3" s="22"/>
      <c r="V3" s="22"/>
      <c r="W3" s="22"/>
      <c r="X3" s="22"/>
      <c r="Y3" s="22"/>
      <c r="Z3" s="23"/>
      <c r="AA3" s="23"/>
      <c r="AB3" s="23"/>
      <c r="AC3" s="23"/>
      <c r="AD3" s="23"/>
      <c r="AE3" s="23"/>
      <c r="AF3" s="23"/>
    </row>
    <row r="4" spans="1:33" s="2" customFormat="1">
      <c r="A4" s="2" t="s">
        <v>147</v>
      </c>
    </row>
    <row r="5" spans="1:33" s="2" customFormat="1">
      <c r="A5" s="444"/>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row>
    <row r="6" spans="1:33" s="2" customFormat="1" ht="10.35" customHeight="1">
      <c r="A6" s="445"/>
      <c r="B6" s="448" t="s">
        <v>12</v>
      </c>
      <c r="C6" s="449"/>
      <c r="D6" s="449"/>
      <c r="E6" s="450"/>
      <c r="F6" s="434" t="s">
        <v>111</v>
      </c>
      <c r="G6" s="435"/>
      <c r="H6" s="435"/>
      <c r="I6" s="436"/>
      <c r="J6" s="434" t="s">
        <v>110</v>
      </c>
      <c r="K6" s="435"/>
      <c r="L6" s="435"/>
      <c r="M6" s="435"/>
      <c r="N6" s="435"/>
      <c r="O6" s="436"/>
      <c r="P6" s="434" t="s">
        <v>13</v>
      </c>
      <c r="Q6" s="435"/>
      <c r="R6" s="435"/>
      <c r="S6" s="436"/>
      <c r="T6" s="344" t="s">
        <v>14</v>
      </c>
      <c r="U6" s="344"/>
      <c r="V6" s="344"/>
      <c r="W6" s="344"/>
      <c r="X6" s="344"/>
      <c r="Y6" s="344"/>
      <c r="Z6" s="344"/>
      <c r="AA6" s="344"/>
      <c r="AB6" s="324" t="s">
        <v>25</v>
      </c>
      <c r="AC6" s="324"/>
      <c r="AD6" s="434" t="s">
        <v>15</v>
      </c>
      <c r="AE6" s="435"/>
      <c r="AF6" s="435"/>
      <c r="AG6" s="436"/>
    </row>
    <row r="7" spans="1:33" s="2" customFormat="1" ht="13.35" customHeight="1">
      <c r="A7" s="446"/>
      <c r="B7" s="451"/>
      <c r="C7" s="393"/>
      <c r="D7" s="393"/>
      <c r="E7" s="452"/>
      <c r="F7" s="437"/>
      <c r="G7" s="438"/>
      <c r="H7" s="438"/>
      <c r="I7" s="439"/>
      <c r="J7" s="437"/>
      <c r="K7" s="438"/>
      <c r="L7" s="438"/>
      <c r="M7" s="438"/>
      <c r="N7" s="438"/>
      <c r="O7" s="439"/>
      <c r="P7" s="437"/>
      <c r="Q7" s="438"/>
      <c r="R7" s="438"/>
      <c r="S7" s="439"/>
      <c r="T7" s="344"/>
      <c r="U7" s="344"/>
      <c r="V7" s="344"/>
      <c r="W7" s="344"/>
      <c r="X7" s="344"/>
      <c r="Y7" s="344"/>
      <c r="Z7" s="344"/>
      <c r="AA7" s="344"/>
      <c r="AB7" s="324"/>
      <c r="AC7" s="324"/>
      <c r="AD7" s="437"/>
      <c r="AE7" s="438"/>
      <c r="AF7" s="438"/>
      <c r="AG7" s="439"/>
    </row>
    <row r="8" spans="1:33" s="2" customFormat="1" ht="15" customHeight="1">
      <c r="A8" s="447"/>
      <c r="B8" s="453"/>
      <c r="C8" s="454"/>
      <c r="D8" s="454"/>
      <c r="E8" s="455"/>
      <c r="F8" s="440"/>
      <c r="G8" s="441"/>
      <c r="H8" s="441"/>
      <c r="I8" s="442"/>
      <c r="J8" s="440"/>
      <c r="K8" s="441"/>
      <c r="L8" s="441"/>
      <c r="M8" s="441"/>
      <c r="N8" s="441"/>
      <c r="O8" s="442"/>
      <c r="P8" s="440"/>
      <c r="Q8" s="441"/>
      <c r="R8" s="441"/>
      <c r="S8" s="442"/>
      <c r="T8" s="344"/>
      <c r="U8" s="344"/>
      <c r="V8" s="344"/>
      <c r="W8" s="344"/>
      <c r="X8" s="344"/>
      <c r="Y8" s="344"/>
      <c r="Z8" s="344"/>
      <c r="AA8" s="344"/>
      <c r="AB8" s="324"/>
      <c r="AC8" s="324"/>
      <c r="AD8" s="440"/>
      <c r="AE8" s="441"/>
      <c r="AF8" s="441"/>
      <c r="AG8" s="442"/>
    </row>
    <row r="9" spans="1:33" s="2" customFormat="1" ht="34.950000000000003" customHeight="1">
      <c r="A9" s="67">
        <v>1</v>
      </c>
      <c r="B9" s="462"/>
      <c r="C9" s="463"/>
      <c r="D9" s="463"/>
      <c r="E9" s="464"/>
      <c r="F9" s="414"/>
      <c r="G9" s="415"/>
      <c r="H9" s="415"/>
      <c r="I9" s="416"/>
      <c r="J9" s="417"/>
      <c r="K9" s="418"/>
      <c r="L9" s="418"/>
      <c r="M9" s="418"/>
      <c r="N9" s="418"/>
      <c r="O9" s="419"/>
      <c r="P9" s="414"/>
      <c r="Q9" s="415"/>
      <c r="R9" s="415"/>
      <c r="S9" s="416"/>
      <c r="T9" s="465"/>
      <c r="U9" s="465"/>
      <c r="V9" s="465"/>
      <c r="W9" s="465"/>
      <c r="X9" s="465"/>
      <c r="Y9" s="465"/>
      <c r="Z9" s="465"/>
      <c r="AA9" s="465"/>
      <c r="AB9" s="462"/>
      <c r="AC9" s="464"/>
      <c r="AD9" s="459" t="str">
        <f>IF(AB9="","",VLOOKUP(AB9,$H$30:$I$32,2,FALSE))</f>
        <v/>
      </c>
      <c r="AE9" s="460"/>
      <c r="AF9" s="461"/>
      <c r="AG9" s="66" t="s">
        <v>19</v>
      </c>
    </row>
    <row r="10" spans="1:33" s="2" customFormat="1" ht="34.950000000000003" customHeight="1">
      <c r="A10" s="67">
        <v>2</v>
      </c>
      <c r="B10" s="417"/>
      <c r="C10" s="418"/>
      <c r="D10" s="418"/>
      <c r="E10" s="419"/>
      <c r="F10" s="420"/>
      <c r="G10" s="421"/>
      <c r="H10" s="421"/>
      <c r="I10" s="422"/>
      <c r="J10" s="417"/>
      <c r="K10" s="418"/>
      <c r="L10" s="418"/>
      <c r="M10" s="418"/>
      <c r="N10" s="418"/>
      <c r="O10" s="419"/>
      <c r="P10" s="414"/>
      <c r="Q10" s="415"/>
      <c r="R10" s="415"/>
      <c r="S10" s="416"/>
      <c r="T10" s="465"/>
      <c r="U10" s="465"/>
      <c r="V10" s="465"/>
      <c r="W10" s="465"/>
      <c r="X10" s="465"/>
      <c r="Y10" s="465"/>
      <c r="Z10" s="465"/>
      <c r="AA10" s="465"/>
      <c r="AB10" s="462"/>
      <c r="AC10" s="464"/>
      <c r="AD10" s="459" t="str">
        <f>IF(AB10="","",VLOOKUP(AB10,$H$30:$I$32,2,FALSE))</f>
        <v/>
      </c>
      <c r="AE10" s="460"/>
      <c r="AF10" s="461"/>
      <c r="AG10" s="66" t="s">
        <v>19</v>
      </c>
    </row>
    <row r="11" spans="1:33" s="2" customFormat="1" ht="34.950000000000003" customHeight="1">
      <c r="A11" s="67">
        <v>3</v>
      </c>
      <c r="B11" s="417"/>
      <c r="C11" s="418"/>
      <c r="D11" s="418"/>
      <c r="E11" s="419"/>
      <c r="F11" s="420"/>
      <c r="G11" s="421"/>
      <c r="H11" s="421"/>
      <c r="I11" s="422"/>
      <c r="J11" s="417"/>
      <c r="K11" s="418"/>
      <c r="L11" s="418"/>
      <c r="M11" s="418"/>
      <c r="N11" s="418"/>
      <c r="O11" s="419"/>
      <c r="P11" s="414"/>
      <c r="Q11" s="415"/>
      <c r="R11" s="415"/>
      <c r="S11" s="416"/>
      <c r="T11" s="465"/>
      <c r="U11" s="465"/>
      <c r="V11" s="465"/>
      <c r="W11" s="465"/>
      <c r="X11" s="465"/>
      <c r="Y11" s="465"/>
      <c r="Z11" s="465"/>
      <c r="AA11" s="465"/>
      <c r="AB11" s="462"/>
      <c r="AC11" s="464"/>
      <c r="AD11" s="459" t="str">
        <f>IF(AB11="","",VLOOKUP(AB11,$H$30:$I$32,2,FALSE))</f>
        <v/>
      </c>
      <c r="AE11" s="460"/>
      <c r="AF11" s="461"/>
      <c r="AG11" s="66" t="s">
        <v>19</v>
      </c>
    </row>
    <row r="12" spans="1:33" s="2" customFormat="1" ht="34.950000000000003" customHeight="1">
      <c r="A12" s="67">
        <v>4</v>
      </c>
      <c r="B12" s="417"/>
      <c r="C12" s="418"/>
      <c r="D12" s="418"/>
      <c r="E12" s="419"/>
      <c r="F12" s="420"/>
      <c r="G12" s="421"/>
      <c r="H12" s="421"/>
      <c r="I12" s="422"/>
      <c r="J12" s="417"/>
      <c r="K12" s="418"/>
      <c r="L12" s="418"/>
      <c r="M12" s="418"/>
      <c r="N12" s="418"/>
      <c r="O12" s="419"/>
      <c r="P12" s="414"/>
      <c r="Q12" s="415"/>
      <c r="R12" s="415"/>
      <c r="S12" s="416"/>
      <c r="T12" s="465"/>
      <c r="U12" s="465"/>
      <c r="V12" s="465"/>
      <c r="W12" s="465"/>
      <c r="X12" s="465"/>
      <c r="Y12" s="465"/>
      <c r="Z12" s="465"/>
      <c r="AA12" s="465"/>
      <c r="AB12" s="462"/>
      <c r="AC12" s="464"/>
      <c r="AD12" s="459" t="str">
        <f>IF(AB12="","",VLOOKUP(AB12,$H$30:$I$32,2,FALSE))</f>
        <v/>
      </c>
      <c r="AE12" s="460"/>
      <c r="AF12" s="461"/>
      <c r="AG12" s="66" t="s">
        <v>19</v>
      </c>
    </row>
    <row r="13" spans="1:33" s="2" customFormat="1" ht="34.950000000000003" customHeight="1">
      <c r="A13" s="67">
        <v>5</v>
      </c>
      <c r="B13" s="462"/>
      <c r="C13" s="463"/>
      <c r="D13" s="463"/>
      <c r="E13" s="464"/>
      <c r="F13" s="414"/>
      <c r="G13" s="415"/>
      <c r="H13" s="415"/>
      <c r="I13" s="416"/>
      <c r="J13" s="417"/>
      <c r="K13" s="418"/>
      <c r="L13" s="418"/>
      <c r="M13" s="418"/>
      <c r="N13" s="418"/>
      <c r="O13" s="419"/>
      <c r="P13" s="414"/>
      <c r="Q13" s="415"/>
      <c r="R13" s="415"/>
      <c r="S13" s="416"/>
      <c r="T13" s="465"/>
      <c r="U13" s="465"/>
      <c r="V13" s="465"/>
      <c r="W13" s="465"/>
      <c r="X13" s="465"/>
      <c r="Y13" s="465"/>
      <c r="Z13" s="465"/>
      <c r="AA13" s="465"/>
      <c r="AB13" s="462"/>
      <c r="AC13" s="464"/>
      <c r="AD13" s="459" t="str">
        <f>IF(AB13="","",VLOOKUP(AB13,$H$30:$I$32,2,FALSE))</f>
        <v/>
      </c>
      <c r="AE13" s="460"/>
      <c r="AF13" s="461"/>
      <c r="AG13" s="66" t="s">
        <v>19</v>
      </c>
    </row>
    <row r="14" spans="1:33" s="2" customFormat="1" ht="34.950000000000003" customHeight="1">
      <c r="A14" s="466" t="s">
        <v>112</v>
      </c>
      <c r="B14" s="466"/>
      <c r="C14" s="466"/>
      <c r="D14" s="466"/>
      <c r="E14" s="466"/>
      <c r="F14" s="466"/>
      <c r="G14" s="466"/>
      <c r="H14" s="466"/>
      <c r="I14" s="466"/>
      <c r="J14" s="466"/>
      <c r="K14" s="466"/>
      <c r="L14" s="466"/>
      <c r="M14" s="467"/>
      <c r="N14" s="468" t="s">
        <v>16</v>
      </c>
      <c r="O14" s="469"/>
      <c r="P14" s="469"/>
      <c r="Q14" s="469"/>
      <c r="R14" s="470"/>
      <c r="S14" s="471">
        <f>COUNT(AD9:AF13)</f>
        <v>0</v>
      </c>
      <c r="T14" s="472"/>
      <c r="U14" s="473"/>
      <c r="V14" s="469" t="s">
        <v>17</v>
      </c>
      <c r="W14" s="470"/>
      <c r="X14" s="468" t="s">
        <v>18</v>
      </c>
      <c r="Y14" s="469"/>
      <c r="Z14" s="469"/>
      <c r="AA14" s="469"/>
      <c r="AB14" s="470"/>
      <c r="AC14" s="456" t="str">
        <f>IF(SUM(AD9:AG13)=0,"",SUM(AD9:AG13))</f>
        <v/>
      </c>
      <c r="AD14" s="457"/>
      <c r="AE14" s="457"/>
      <c r="AF14" s="458"/>
      <c r="AG14" s="78" t="s">
        <v>19</v>
      </c>
    </row>
    <row r="15" spans="1:33" s="2" customFormat="1" ht="12" customHeight="1">
      <c r="A15" s="24"/>
      <c r="B15" s="24"/>
      <c r="C15" s="24"/>
      <c r="D15" s="24"/>
      <c r="E15" s="24"/>
      <c r="F15" s="24"/>
      <c r="G15" s="24"/>
      <c r="H15" s="24"/>
      <c r="I15" s="24"/>
      <c r="J15" s="24"/>
      <c r="K15" s="24"/>
      <c r="L15" s="24"/>
      <c r="M15" s="24"/>
      <c r="N15" s="15"/>
      <c r="O15" s="15"/>
      <c r="P15" s="15"/>
      <c r="Q15" s="15"/>
      <c r="R15" s="15"/>
      <c r="S15" s="25"/>
      <c r="T15" s="25"/>
      <c r="U15" s="25"/>
      <c r="V15" s="15"/>
      <c r="W15" s="15"/>
      <c r="X15" s="15"/>
      <c r="Y15" s="15"/>
      <c r="Z15" s="15"/>
      <c r="AA15" s="15"/>
      <c r="AB15" s="15"/>
      <c r="AC15" s="26"/>
      <c r="AD15" s="26"/>
      <c r="AE15" s="26"/>
      <c r="AF15" s="15"/>
      <c r="AG15" s="15"/>
    </row>
    <row r="16" spans="1:33" s="2" customFormat="1" ht="9.6" customHeight="1">
      <c r="A16" s="474" t="s">
        <v>26</v>
      </c>
      <c r="B16" s="474"/>
      <c r="C16" s="474"/>
      <c r="D16" s="474"/>
      <c r="E16" s="474"/>
      <c r="F16" s="474"/>
      <c r="G16" s="474"/>
      <c r="H16" s="474"/>
      <c r="I16" s="474"/>
      <c r="J16" s="474"/>
      <c r="K16" s="474"/>
      <c r="L16" s="474"/>
      <c r="M16" s="474"/>
    </row>
    <row r="17" spans="1:37" s="2" customFormat="1" ht="9.6" customHeight="1">
      <c r="A17" s="474"/>
      <c r="B17" s="474"/>
      <c r="C17" s="474"/>
      <c r="D17" s="474"/>
      <c r="E17" s="474"/>
      <c r="F17" s="474"/>
      <c r="G17" s="474"/>
      <c r="H17" s="474"/>
      <c r="I17" s="474"/>
      <c r="J17" s="474"/>
      <c r="K17" s="474"/>
      <c r="L17" s="474"/>
      <c r="M17" s="474"/>
    </row>
    <row r="18" spans="1:37" s="2" customFormat="1" ht="21" customHeight="1">
      <c r="A18" s="11"/>
      <c r="B18" s="11"/>
      <c r="C18" s="11"/>
      <c r="D18" s="11"/>
      <c r="E18" s="11"/>
      <c r="F18" s="11"/>
      <c r="G18" s="11"/>
      <c r="H18" s="438"/>
      <c r="I18" s="438"/>
      <c r="J18" s="438"/>
      <c r="K18" s="28"/>
      <c r="L18" s="11"/>
      <c r="M18" s="11"/>
      <c r="N18" s="11"/>
      <c r="O18" s="11"/>
      <c r="P18" s="11"/>
      <c r="Q18" s="11"/>
      <c r="R18" s="11"/>
      <c r="S18" s="11"/>
      <c r="T18" s="11"/>
      <c r="U18" s="11"/>
      <c r="V18" s="475"/>
      <c r="W18" s="475"/>
      <c r="X18" s="475"/>
      <c r="Y18" s="87"/>
      <c r="Z18" s="29"/>
      <c r="AA18" s="88"/>
      <c r="AB18" s="88"/>
      <c r="AC18" s="88"/>
      <c r="AD18" s="88"/>
      <c r="AE18" s="88"/>
      <c r="AF18" s="88"/>
      <c r="AG18" s="88"/>
    </row>
    <row r="19" spans="1:37" s="2" customFormat="1" ht="27" customHeight="1">
      <c r="A19" s="324" t="s">
        <v>27</v>
      </c>
      <c r="B19" s="324"/>
      <c r="C19" s="425" t="s">
        <v>28</v>
      </c>
      <c r="D19" s="425"/>
      <c r="E19" s="425"/>
      <c r="F19" s="344" t="s">
        <v>29</v>
      </c>
      <c r="G19" s="344"/>
      <c r="H19" s="425" t="s">
        <v>20</v>
      </c>
      <c r="I19" s="425"/>
      <c r="J19" s="425"/>
      <c r="K19" s="11"/>
      <c r="L19" s="11"/>
      <c r="M19" s="11"/>
      <c r="N19" s="11"/>
      <c r="O19" s="11"/>
      <c r="P19" s="11"/>
      <c r="Q19" s="11"/>
      <c r="R19" s="27"/>
      <c r="S19" s="27"/>
      <c r="T19" s="27"/>
      <c r="U19" s="27"/>
      <c r="V19" s="27"/>
      <c r="W19" s="27"/>
      <c r="X19" s="27"/>
      <c r="Y19" s="27"/>
      <c r="Z19" s="27"/>
      <c r="AA19" s="88"/>
      <c r="AB19" s="88"/>
      <c r="AC19" s="88"/>
      <c r="AD19" s="88"/>
      <c r="AE19" s="88"/>
      <c r="AF19" s="88"/>
      <c r="AG19" s="88"/>
      <c r="AH19" s="11"/>
      <c r="AI19" s="228"/>
    </row>
    <row r="20" spans="1:37" s="2" customFormat="1" ht="13.35" customHeight="1">
      <c r="A20" s="76"/>
      <c r="B20" s="76"/>
      <c r="C20" s="76"/>
      <c r="D20" s="76"/>
      <c r="E20" s="76"/>
      <c r="F20" s="76"/>
      <c r="G20" s="76"/>
      <c r="H20" s="76"/>
      <c r="I20" s="76"/>
      <c r="J20" s="76"/>
      <c r="K20" s="76"/>
      <c r="L20" s="76"/>
      <c r="M20" s="76"/>
      <c r="N20" s="76"/>
      <c r="O20" s="76"/>
      <c r="P20" s="76"/>
      <c r="Q20" s="76"/>
      <c r="R20" s="89"/>
      <c r="S20" s="89"/>
      <c r="T20" s="89"/>
      <c r="U20" s="27"/>
      <c r="V20" s="27"/>
      <c r="W20" s="27"/>
      <c r="X20" s="27"/>
      <c r="Y20" s="27"/>
      <c r="Z20" s="27"/>
      <c r="AA20" s="88"/>
      <c r="AB20" s="88"/>
      <c r="AC20" s="88"/>
      <c r="AD20" s="88"/>
      <c r="AE20" s="88"/>
      <c r="AF20" s="88"/>
      <c r="AG20" s="88"/>
      <c r="AH20" s="11"/>
    </row>
    <row r="21" spans="1:37" s="2" customFormat="1" ht="18" customHeight="1">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row>
    <row r="22" spans="1:37" s="2" customFormat="1">
      <c r="A22" s="2" t="s">
        <v>148</v>
      </c>
      <c r="B22" s="15"/>
      <c r="C22" s="16"/>
      <c r="D22" s="15"/>
      <c r="AF22" s="11"/>
      <c r="AG22" s="31"/>
    </row>
    <row r="23" spans="1:37" s="2" customFormat="1" ht="6.6" customHeight="1">
      <c r="A23" s="32"/>
      <c r="B23" s="15"/>
      <c r="C23" s="16"/>
      <c r="D23" s="15"/>
      <c r="AF23" s="11"/>
      <c r="AG23" s="31"/>
    </row>
    <row r="24" spans="1:37" s="2" customFormat="1" ht="16.2" customHeight="1">
      <c r="A24" s="11"/>
      <c r="B24" s="426" t="s">
        <v>130</v>
      </c>
      <c r="C24" s="427"/>
      <c r="D24" s="427"/>
      <c r="E24" s="427"/>
      <c r="F24" s="427"/>
      <c r="G24" s="427"/>
      <c r="H24" s="427"/>
      <c r="I24" s="427"/>
      <c r="J24" s="427"/>
      <c r="K24" s="427"/>
      <c r="L24" s="427"/>
      <c r="M24" s="427"/>
      <c r="N24" s="427"/>
      <c r="O24" s="427"/>
      <c r="P24" s="427"/>
      <c r="Q24" s="427"/>
      <c r="R24" s="427"/>
      <c r="S24" s="427"/>
      <c r="T24" s="427"/>
      <c r="U24" s="427"/>
      <c r="V24" s="427"/>
      <c r="W24" s="427"/>
      <c r="X24" s="428"/>
      <c r="Y24" s="11"/>
      <c r="Z24" s="11"/>
      <c r="AA24" s="11"/>
      <c r="AB24" s="11"/>
      <c r="AC24" s="11"/>
      <c r="AD24" s="11"/>
      <c r="AE24" s="11"/>
      <c r="AF24" s="11"/>
      <c r="AG24" s="11"/>
    </row>
    <row r="25" spans="1:37" s="2" customFormat="1" ht="16.2" customHeight="1">
      <c r="A25" s="11"/>
      <c r="B25" s="429"/>
      <c r="C25" s="348"/>
      <c r="D25" s="348"/>
      <c r="E25" s="348"/>
      <c r="F25" s="348"/>
      <c r="G25" s="348"/>
      <c r="H25" s="348"/>
      <c r="I25" s="348"/>
      <c r="J25" s="348"/>
      <c r="K25" s="348"/>
      <c r="L25" s="348"/>
      <c r="M25" s="348"/>
      <c r="N25" s="348"/>
      <c r="O25" s="348"/>
      <c r="P25" s="348"/>
      <c r="Q25" s="348"/>
      <c r="R25" s="348"/>
      <c r="S25" s="348"/>
      <c r="T25" s="348"/>
      <c r="U25" s="348"/>
      <c r="V25" s="348"/>
      <c r="W25" s="348"/>
      <c r="X25" s="430"/>
      <c r="Y25" s="11"/>
      <c r="Z25" s="11"/>
      <c r="AA25" s="11"/>
      <c r="AB25" s="11"/>
      <c r="AC25" s="11"/>
      <c r="AD25" s="11"/>
      <c r="AE25" s="11"/>
      <c r="AF25" s="11"/>
      <c r="AG25" s="11"/>
      <c r="AK25" s="227"/>
    </row>
    <row r="26" spans="1:37" s="2" customFormat="1" ht="16.2" customHeight="1">
      <c r="A26" s="11"/>
      <c r="B26" s="429"/>
      <c r="C26" s="348"/>
      <c r="D26" s="348"/>
      <c r="E26" s="348"/>
      <c r="F26" s="348"/>
      <c r="G26" s="348"/>
      <c r="H26" s="348"/>
      <c r="I26" s="348"/>
      <c r="J26" s="348"/>
      <c r="K26" s="348"/>
      <c r="L26" s="348"/>
      <c r="M26" s="348"/>
      <c r="N26" s="348"/>
      <c r="O26" s="348"/>
      <c r="P26" s="348"/>
      <c r="Q26" s="348"/>
      <c r="R26" s="348"/>
      <c r="S26" s="348"/>
      <c r="T26" s="348"/>
      <c r="U26" s="348"/>
      <c r="V26" s="348"/>
      <c r="W26" s="348"/>
      <c r="X26" s="430"/>
      <c r="Y26" s="11"/>
      <c r="Z26" s="11"/>
      <c r="AA26" s="11"/>
      <c r="AB26" s="11"/>
      <c r="AC26" s="11"/>
      <c r="AD26" s="11"/>
      <c r="AE26" s="11"/>
      <c r="AF26" s="11"/>
      <c r="AG26" s="11"/>
    </row>
    <row r="27" spans="1:37" s="2" customFormat="1" ht="16.2" customHeight="1">
      <c r="A27" s="63"/>
      <c r="B27" s="431"/>
      <c r="C27" s="432"/>
      <c r="D27" s="432"/>
      <c r="E27" s="432"/>
      <c r="F27" s="432"/>
      <c r="G27" s="432"/>
      <c r="H27" s="432"/>
      <c r="I27" s="432"/>
      <c r="J27" s="432"/>
      <c r="K27" s="432"/>
      <c r="L27" s="432"/>
      <c r="M27" s="432"/>
      <c r="N27" s="432"/>
      <c r="O27" s="432"/>
      <c r="P27" s="432"/>
      <c r="Q27" s="432"/>
      <c r="R27" s="432"/>
      <c r="S27" s="432"/>
      <c r="T27" s="432"/>
      <c r="U27" s="432"/>
      <c r="V27" s="432"/>
      <c r="W27" s="432"/>
      <c r="X27" s="433"/>
      <c r="Y27" s="11"/>
      <c r="Z27" s="11"/>
      <c r="AA27" s="11"/>
      <c r="AB27" s="11"/>
      <c r="AC27" s="11"/>
      <c r="AD27" s="11"/>
      <c r="AE27" s="11"/>
      <c r="AF27" s="11"/>
      <c r="AG27" s="11"/>
    </row>
    <row r="28" spans="1:37" s="2" customFormat="1" ht="30" customHeight="1"/>
    <row r="29" spans="1:37" s="2" customFormat="1" ht="30" customHeight="1"/>
    <row r="30" spans="1:37" ht="30" hidden="1" customHeight="1">
      <c r="H30" s="4" t="s">
        <v>91</v>
      </c>
      <c r="I30" s="65">
        <v>100000</v>
      </c>
    </row>
    <row r="31" spans="1:37" ht="30" hidden="1" customHeight="1">
      <c r="H31" s="4" t="s">
        <v>92</v>
      </c>
      <c r="I31" s="65">
        <v>100000</v>
      </c>
    </row>
    <row r="32" spans="1:37" hidden="1">
      <c r="H32" s="4" t="s">
        <v>29</v>
      </c>
      <c r="I32" s="65">
        <v>200000</v>
      </c>
    </row>
    <row r="35" spans="2:35" ht="30" customHeight="1"/>
    <row r="36" spans="2:35" ht="19.95" customHeight="1">
      <c r="G36" s="2"/>
      <c r="H36" s="2"/>
      <c r="I36" s="2"/>
      <c r="J36" s="2"/>
      <c r="K36" s="2"/>
      <c r="L36" s="2"/>
      <c r="M36" s="2"/>
      <c r="N36" s="2"/>
      <c r="O36" s="2"/>
      <c r="P36" s="2"/>
      <c r="Q36" s="2"/>
      <c r="R36" s="2"/>
      <c r="S36" s="2"/>
      <c r="T36" s="2"/>
      <c r="U36" s="2"/>
      <c r="V36" s="2"/>
      <c r="W36" s="2"/>
    </row>
    <row r="37" spans="2:35" ht="17.55" customHeight="1">
      <c r="G37" s="2"/>
      <c r="H37" s="2"/>
      <c r="I37" s="2"/>
      <c r="J37" s="2"/>
      <c r="K37" s="2"/>
      <c r="L37" s="2"/>
      <c r="M37" s="2"/>
      <c r="N37" s="2"/>
      <c r="O37" s="2"/>
      <c r="P37" s="2"/>
      <c r="Q37" s="2"/>
      <c r="R37" s="2"/>
      <c r="S37" s="2"/>
      <c r="AD37" s="423"/>
      <c r="AE37" s="423"/>
      <c r="AF37" s="423"/>
      <c r="AG37" s="423"/>
      <c r="AH37" s="423"/>
      <c r="AI37" s="423"/>
    </row>
    <row r="38" spans="2:35" ht="17.55" customHeight="1">
      <c r="G38" s="2"/>
      <c r="H38" s="2"/>
      <c r="I38" s="2"/>
      <c r="J38" s="2"/>
      <c r="K38" s="2"/>
      <c r="L38" s="2"/>
      <c r="M38" s="2"/>
      <c r="N38" s="2"/>
      <c r="O38" s="2"/>
      <c r="P38" s="2"/>
      <c r="Q38" s="2"/>
      <c r="R38" s="2"/>
      <c r="S38" s="2"/>
    </row>
    <row r="42" spans="2:35" ht="19.95" customHeight="1"/>
    <row r="43" spans="2:35" ht="19.95" customHeight="1"/>
    <row r="44" spans="2:35" ht="30" customHeight="1"/>
    <row r="46" spans="2:35" ht="30" customHeight="1"/>
    <row r="47" spans="2:35" ht="14.55" customHeight="1">
      <c r="G47" s="2"/>
      <c r="H47" s="2"/>
      <c r="I47" s="2"/>
      <c r="J47" s="2"/>
      <c r="K47" s="2"/>
      <c r="L47" s="2"/>
      <c r="M47" s="2"/>
      <c r="N47" s="2"/>
      <c r="O47" s="2"/>
      <c r="P47" s="2"/>
      <c r="Q47" s="2"/>
      <c r="R47" s="2"/>
      <c r="S47" s="2"/>
      <c r="T47" s="2"/>
      <c r="U47" s="2"/>
      <c r="V47" s="2"/>
      <c r="W47" s="2"/>
      <c r="X47" s="2"/>
      <c r="Y47" s="2"/>
      <c r="Z47" s="2"/>
      <c r="AA47" s="2"/>
      <c r="AB47" s="2"/>
      <c r="AC47" s="2"/>
      <c r="AD47" s="2"/>
      <c r="AE47" s="2"/>
    </row>
    <row r="48" spans="2:35" ht="21" customHeight="1">
      <c r="B48" s="2" t="s">
        <v>129</v>
      </c>
      <c r="G48" s="2"/>
      <c r="H48" s="2"/>
      <c r="I48" s="2"/>
      <c r="J48" s="2"/>
      <c r="K48" s="2"/>
      <c r="L48" s="2"/>
      <c r="M48" s="2"/>
      <c r="N48" s="2"/>
      <c r="O48" s="2"/>
      <c r="P48" s="2"/>
      <c r="Q48" s="2"/>
      <c r="R48" s="2"/>
      <c r="S48" s="2"/>
      <c r="T48" s="2"/>
      <c r="U48" s="2"/>
      <c r="V48" s="2"/>
      <c r="W48" s="2"/>
      <c r="X48" s="2"/>
      <c r="Y48" s="2"/>
      <c r="Z48" s="2"/>
      <c r="AA48" s="2"/>
      <c r="AB48" s="2"/>
      <c r="AC48" s="2"/>
      <c r="AD48" s="2"/>
      <c r="AE48" s="2"/>
    </row>
    <row r="49" spans="3:32" ht="12" customHeight="1">
      <c r="C49" s="424"/>
      <c r="D49" s="424"/>
      <c r="E49" s="424"/>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row>
    <row r="50" spans="3:32" ht="19.95" customHeight="1">
      <c r="C50" s="424"/>
      <c r="D50" s="424"/>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row>
    <row r="51" spans="3:32" ht="19.95" customHeight="1">
      <c r="C51" s="424"/>
      <c r="D51" s="424"/>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row>
    <row r="52" spans="3:32" ht="19.95" customHeight="1">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row>
    <row r="53" spans="3:32" ht="19.95" customHeight="1">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row>
    <row r="54" spans="3:32" ht="19.95" customHeight="1">
      <c r="C54" s="424"/>
      <c r="D54" s="424"/>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row>
    <row r="55" spans="3:32" ht="19.95" customHeight="1">
      <c r="G55" s="2"/>
      <c r="H55" s="2"/>
      <c r="I55" s="2"/>
      <c r="J55" s="2"/>
      <c r="K55" s="2"/>
      <c r="L55" s="2"/>
      <c r="M55" s="2"/>
      <c r="N55" s="2"/>
      <c r="O55" s="2"/>
      <c r="P55" s="2"/>
      <c r="Q55" s="2"/>
      <c r="R55" s="2"/>
      <c r="S55" s="2"/>
      <c r="T55" s="2"/>
      <c r="U55" s="2"/>
      <c r="V55" s="2"/>
      <c r="W55" s="2"/>
      <c r="X55" s="2"/>
      <c r="Y55" s="2"/>
      <c r="Z55" s="2"/>
      <c r="AA55" s="2"/>
      <c r="AB55" s="2"/>
      <c r="AC55" s="2"/>
      <c r="AD55" s="2"/>
      <c r="AE55" s="2"/>
    </row>
  </sheetData>
  <mergeCells count="61">
    <mergeCell ref="AB12:AC12"/>
    <mergeCell ref="T10:AA10"/>
    <mergeCell ref="T11:AA11"/>
    <mergeCell ref="T12:AA12"/>
    <mergeCell ref="AD10:AF10"/>
    <mergeCell ref="AD11:AF11"/>
    <mergeCell ref="AD12:AF12"/>
    <mergeCell ref="V14:W14"/>
    <mergeCell ref="X14:AB14"/>
    <mergeCell ref="A16:M17"/>
    <mergeCell ref="H18:J18"/>
    <mergeCell ref="A19:B19"/>
    <mergeCell ref="V18:X18"/>
    <mergeCell ref="AC14:AF14"/>
    <mergeCell ref="AD9:AF9"/>
    <mergeCell ref="B13:E13"/>
    <mergeCell ref="P13:S13"/>
    <mergeCell ref="T13:AA13"/>
    <mergeCell ref="AB13:AC13"/>
    <mergeCell ref="AD13:AF13"/>
    <mergeCell ref="B9:E9"/>
    <mergeCell ref="P9:S9"/>
    <mergeCell ref="T9:AA9"/>
    <mergeCell ref="AB9:AC9"/>
    <mergeCell ref="AB10:AC10"/>
    <mergeCell ref="AB11:AC11"/>
    <mergeCell ref="A14:M14"/>
    <mergeCell ref="N14:R14"/>
    <mergeCell ref="S14:U14"/>
    <mergeCell ref="Z2:AF2"/>
    <mergeCell ref="A5:AG5"/>
    <mergeCell ref="A6:A8"/>
    <mergeCell ref="B6:E8"/>
    <mergeCell ref="P6:S8"/>
    <mergeCell ref="T6:AA8"/>
    <mergeCell ref="AB6:AC8"/>
    <mergeCell ref="AD6:AG8"/>
    <mergeCell ref="F6:I8"/>
    <mergeCell ref="F9:I9"/>
    <mergeCell ref="F13:I13"/>
    <mergeCell ref="J6:O8"/>
    <mergeCell ref="J9:O9"/>
    <mergeCell ref="J10:O10"/>
    <mergeCell ref="J11:O11"/>
    <mergeCell ref="J12:O12"/>
    <mergeCell ref="J13:O13"/>
    <mergeCell ref="AD37:AI37"/>
    <mergeCell ref="C49:AF54"/>
    <mergeCell ref="H19:J19"/>
    <mergeCell ref="F19:G19"/>
    <mergeCell ref="C19:E19"/>
    <mergeCell ref="B24:X27"/>
    <mergeCell ref="P10:S10"/>
    <mergeCell ref="P11:S11"/>
    <mergeCell ref="P12:S12"/>
    <mergeCell ref="B10:E10"/>
    <mergeCell ref="B11:E11"/>
    <mergeCell ref="B12:E12"/>
    <mergeCell ref="F10:I10"/>
    <mergeCell ref="F11:I11"/>
    <mergeCell ref="F12:I12"/>
  </mergeCells>
  <phoneticPr fontId="4"/>
  <conditionalFormatting sqref="S14:U14">
    <cfRule type="cellIs" dxfId="5" priority="1" operator="equal">
      <formula>0</formula>
    </cfRule>
  </conditionalFormatting>
  <dataValidations count="1">
    <dataValidation type="list" allowBlank="1" showInputMessage="1" showErrorMessage="1" sqref="AB9:AC13" xr:uid="{1A410496-FDDC-4F44-828F-9A6E0D36FB26}">
      <formula1>$H$30:$H$32</formula1>
    </dataValidation>
  </dataValidations>
  <printOptions horizontalCentered="1"/>
  <pageMargins left="0.51181102362204722" right="0.31496062992125984" top="0.35433070866141736" bottom="0.35433070866141736" header="0.31496062992125984" footer="0.31496062992125984"/>
  <pageSetup paperSize="9" scale="86" orientation="landscape" blackAndWhite="1" r:id="rId1"/>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9" r:id="rId4" name="Check Box 3">
              <controlPr defaultSize="0" autoFill="0" autoLine="0" autoPict="0">
                <anchor moveWithCells="1">
                  <from>
                    <xdr:col>1</xdr:col>
                    <xdr:colOff>60960</xdr:colOff>
                    <xdr:row>23</xdr:row>
                    <xdr:rowOff>99060</xdr:rowOff>
                  </from>
                  <to>
                    <xdr:col>2</xdr:col>
                    <xdr:colOff>22860</xdr:colOff>
                    <xdr:row>24</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540E-D653-4EE8-B3A0-B85DA965D436}">
  <sheetPr>
    <tabColor rgb="FFFFFF00"/>
  </sheetPr>
  <dimension ref="A1:AL57"/>
  <sheetViews>
    <sheetView view="pageBreakPreview" zoomScale="115" zoomScaleNormal="100" zoomScaleSheetLayoutView="115" workbookViewId="0">
      <selection activeCell="AV15" sqref="AV15"/>
    </sheetView>
  </sheetViews>
  <sheetFormatPr defaultColWidth="8.09765625" defaultRowHeight="13.2"/>
  <cols>
    <col min="1" max="1" width="1.5" style="2" customWidth="1"/>
    <col min="2" max="2" width="2.796875" style="2" customWidth="1"/>
    <col min="3" max="6" width="2.59765625" style="2" customWidth="1"/>
    <col min="7" max="33" width="2.59765625" style="4" customWidth="1"/>
    <col min="34" max="34" width="2.59765625" style="2" customWidth="1"/>
    <col min="35" max="35" width="2.5" style="2" customWidth="1"/>
    <col min="36" max="36" width="8.09765625" style="1"/>
    <col min="37" max="38" width="0" style="1" hidden="1" customWidth="1"/>
    <col min="39" max="16384" width="8.09765625" style="1"/>
  </cols>
  <sheetData>
    <row r="1" spans="1:35"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s="3" customFormat="1" ht="13.5" customHeight="1">
      <c r="A2" s="2" t="s">
        <v>190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s="3" customFormat="1" ht="13.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3.5" customHeight="1">
      <c r="B4" s="2" t="s">
        <v>178</v>
      </c>
      <c r="D4" s="4"/>
      <c r="G4" s="2"/>
      <c r="H4" s="2"/>
      <c r="I4" s="2"/>
      <c r="J4" s="2"/>
      <c r="K4" s="2"/>
      <c r="L4" s="2"/>
      <c r="M4" s="2"/>
      <c r="N4" s="2"/>
      <c r="O4" s="2"/>
      <c r="P4" s="2"/>
      <c r="Q4" s="2"/>
      <c r="R4" s="2"/>
      <c r="S4" s="2"/>
      <c r="T4" s="2"/>
      <c r="U4" s="2"/>
      <c r="V4" s="2"/>
      <c r="W4" s="2"/>
      <c r="X4" s="2"/>
      <c r="Y4" s="2"/>
      <c r="Z4" s="2"/>
      <c r="AA4" s="2"/>
      <c r="AB4" s="2"/>
      <c r="AC4" s="2"/>
      <c r="AD4" s="2"/>
      <c r="AE4" s="2"/>
      <c r="AF4" s="2"/>
      <c r="AG4" s="2"/>
    </row>
    <row r="5" spans="1:35" ht="6.6" customHeight="1">
      <c r="G5" s="2"/>
      <c r="H5" s="2"/>
      <c r="I5" s="2"/>
      <c r="J5" s="2"/>
      <c r="K5" s="2"/>
      <c r="L5" s="2"/>
      <c r="M5" s="2"/>
      <c r="N5" s="2"/>
      <c r="O5" s="2"/>
      <c r="P5" s="2"/>
      <c r="Q5" s="2"/>
      <c r="R5" s="2"/>
      <c r="S5" s="2"/>
      <c r="T5" s="2"/>
      <c r="U5" s="2"/>
      <c r="V5" s="2"/>
      <c r="W5" s="2"/>
      <c r="X5" s="2"/>
      <c r="Y5" s="2"/>
      <c r="Z5" s="2"/>
      <c r="AA5" s="2"/>
      <c r="AB5" s="2"/>
      <c r="AC5" s="2"/>
      <c r="AD5" s="2"/>
      <c r="AE5" s="2"/>
      <c r="AF5" s="2"/>
      <c r="AG5" s="2"/>
    </row>
    <row r="6" spans="1:35" ht="25.2" customHeight="1">
      <c r="C6" s="62" t="s">
        <v>63</v>
      </c>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1"/>
    </row>
    <row r="7" spans="1:35" ht="25.2" customHeight="1">
      <c r="C7" s="448" t="s">
        <v>4</v>
      </c>
      <c r="D7" s="449"/>
      <c r="E7" s="449"/>
      <c r="F7" s="450"/>
      <c r="G7" s="329"/>
      <c r="H7" s="330"/>
      <c r="I7" s="330"/>
      <c r="J7" s="330"/>
      <c r="K7" s="330"/>
      <c r="L7" s="331"/>
      <c r="M7" s="505" t="s">
        <v>5</v>
      </c>
      <c r="N7" s="506"/>
      <c r="O7" s="502"/>
      <c r="P7" s="503"/>
      <c r="Q7" s="503"/>
      <c r="R7" s="503"/>
      <c r="S7" s="503"/>
      <c r="T7" s="503"/>
      <c r="U7" s="503"/>
      <c r="V7" s="503"/>
      <c r="W7" s="503"/>
      <c r="X7" s="503"/>
      <c r="Y7" s="503"/>
      <c r="Z7" s="503"/>
      <c r="AA7" s="503"/>
      <c r="AB7" s="503"/>
      <c r="AC7" s="503"/>
      <c r="AD7" s="503"/>
      <c r="AE7" s="503"/>
      <c r="AF7" s="503"/>
      <c r="AG7" s="503"/>
      <c r="AH7" s="504"/>
    </row>
    <row r="8" spans="1:35" ht="25.2" customHeight="1" thickBot="1">
      <c r="C8" s="448" t="s">
        <v>64</v>
      </c>
      <c r="D8" s="449"/>
      <c r="E8" s="449"/>
      <c r="F8" s="450"/>
      <c r="G8" s="507"/>
      <c r="H8" s="508"/>
      <c r="I8" s="508"/>
      <c r="J8" s="508"/>
      <c r="K8" s="508"/>
      <c r="L8" s="508"/>
      <c r="M8" s="508"/>
      <c r="N8" s="508"/>
      <c r="O8" s="508"/>
      <c r="P8" s="508"/>
      <c r="Q8" s="330"/>
      <c r="R8" s="330"/>
      <c r="S8" s="330"/>
      <c r="T8" s="330"/>
      <c r="U8" s="330"/>
      <c r="V8" s="330"/>
      <c r="W8" s="330"/>
      <c r="X8" s="330"/>
      <c r="Y8" s="330"/>
      <c r="Z8" s="508"/>
      <c r="AA8" s="508"/>
      <c r="AB8" s="508"/>
      <c r="AC8" s="508"/>
      <c r="AD8" s="508"/>
      <c r="AE8" s="508"/>
      <c r="AF8" s="508"/>
      <c r="AG8" s="508"/>
      <c r="AH8" s="509"/>
    </row>
    <row r="9" spans="1:35" ht="25.2" customHeight="1">
      <c r="C9" s="448" t="s">
        <v>65</v>
      </c>
      <c r="D9" s="449"/>
      <c r="E9" s="449"/>
      <c r="F9" s="449"/>
      <c r="G9" s="515"/>
      <c r="H9" s="516"/>
      <c r="I9" s="513" t="s">
        <v>116</v>
      </c>
      <c r="J9" s="513"/>
      <c r="K9" s="513"/>
      <c r="L9" s="513"/>
      <c r="M9" s="513"/>
      <c r="N9" s="513"/>
      <c r="O9" s="513"/>
      <c r="P9" s="514"/>
      <c r="Q9" s="330"/>
      <c r="R9" s="330"/>
      <c r="S9" s="512" t="s">
        <v>66</v>
      </c>
      <c r="T9" s="512"/>
      <c r="U9" s="512"/>
      <c r="V9" s="512"/>
      <c r="W9" s="512"/>
      <c r="X9" s="512"/>
      <c r="Y9" s="512"/>
      <c r="Z9" s="515"/>
      <c r="AA9" s="516"/>
      <c r="AB9" s="510" t="s">
        <v>67</v>
      </c>
      <c r="AC9" s="510"/>
      <c r="AD9" s="510"/>
      <c r="AE9" s="510"/>
      <c r="AF9" s="510"/>
      <c r="AG9" s="510"/>
      <c r="AH9" s="511"/>
    </row>
    <row r="10" spans="1:35" ht="25.2" customHeight="1" thickBot="1">
      <c r="C10" s="478" t="s">
        <v>216</v>
      </c>
      <c r="D10" s="371"/>
      <c r="E10" s="371"/>
      <c r="F10" s="371"/>
      <c r="G10" s="220"/>
      <c r="H10" s="221"/>
      <c r="I10" s="479" t="s">
        <v>217</v>
      </c>
      <c r="J10" s="479"/>
      <c r="K10" s="479"/>
      <c r="L10" s="480"/>
      <c r="M10" s="481"/>
      <c r="N10" s="479" t="s">
        <v>218</v>
      </c>
      <c r="O10" s="479"/>
      <c r="P10" s="482"/>
      <c r="Q10" s="483"/>
      <c r="R10" s="483"/>
      <c r="S10" s="483"/>
      <c r="T10" s="483"/>
      <c r="U10" s="483"/>
      <c r="V10" s="483"/>
      <c r="W10" s="483"/>
      <c r="X10" s="483"/>
      <c r="Y10" s="483"/>
      <c r="Z10" s="222"/>
      <c r="AA10" s="223"/>
      <c r="AB10" s="158"/>
      <c r="AC10" s="159" t="s">
        <v>200</v>
      </c>
      <c r="AD10" s="160"/>
      <c r="AE10" s="224"/>
      <c r="AF10" s="223"/>
      <c r="AG10" s="476" t="s">
        <v>278</v>
      </c>
      <c r="AH10" s="477"/>
    </row>
    <row r="11" spans="1:35" ht="25.2" customHeight="1">
      <c r="C11" s="517" t="s">
        <v>68</v>
      </c>
      <c r="D11" s="359"/>
      <c r="E11" s="359"/>
      <c r="F11" s="359"/>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9"/>
    </row>
    <row r="12" spans="1:35" ht="25.2" customHeight="1">
      <c r="C12" s="520"/>
      <c r="D12" s="521"/>
      <c r="E12" s="521"/>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2"/>
    </row>
    <row r="13" spans="1:35" ht="25.2" customHeight="1">
      <c r="C13" s="62" t="s">
        <v>69</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row>
    <row r="14" spans="1:35" ht="25.2" customHeight="1">
      <c r="C14" s="448" t="s">
        <v>4</v>
      </c>
      <c r="D14" s="449"/>
      <c r="E14" s="449"/>
      <c r="F14" s="450"/>
      <c r="G14" s="329"/>
      <c r="H14" s="330"/>
      <c r="I14" s="330"/>
      <c r="J14" s="330"/>
      <c r="K14" s="330"/>
      <c r="L14" s="331"/>
      <c r="M14" s="505" t="s">
        <v>5</v>
      </c>
      <c r="N14" s="506"/>
      <c r="O14" s="502"/>
      <c r="P14" s="503"/>
      <c r="Q14" s="503"/>
      <c r="R14" s="503"/>
      <c r="S14" s="503"/>
      <c r="T14" s="503"/>
      <c r="U14" s="503"/>
      <c r="V14" s="503"/>
      <c r="W14" s="503"/>
      <c r="X14" s="503"/>
      <c r="Y14" s="503"/>
      <c r="Z14" s="503"/>
      <c r="AA14" s="503"/>
      <c r="AB14" s="503"/>
      <c r="AC14" s="503"/>
      <c r="AD14" s="503"/>
      <c r="AE14" s="503"/>
      <c r="AF14" s="503"/>
      <c r="AG14" s="503"/>
      <c r="AH14" s="504"/>
    </row>
    <row r="15" spans="1:35" ht="25.2" customHeight="1">
      <c r="C15" s="448" t="s">
        <v>7</v>
      </c>
      <c r="D15" s="449"/>
      <c r="E15" s="449"/>
      <c r="F15" s="450"/>
      <c r="G15" s="523"/>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5"/>
    </row>
    <row r="16" spans="1:35" ht="25.2" customHeight="1">
      <c r="C16" s="526" t="s">
        <v>70</v>
      </c>
      <c r="D16" s="527"/>
      <c r="E16" s="527"/>
      <c r="F16" s="527"/>
      <c r="G16" s="528"/>
      <c r="H16" s="529"/>
      <c r="I16" s="531" t="s">
        <v>113</v>
      </c>
      <c r="J16" s="531"/>
      <c r="K16" s="531"/>
      <c r="L16" s="531"/>
      <c r="M16" s="531"/>
      <c r="N16" s="532"/>
      <c r="O16" s="528"/>
      <c r="P16" s="529"/>
      <c r="Q16" s="530" t="s">
        <v>114</v>
      </c>
      <c r="R16" s="530"/>
      <c r="S16" s="530"/>
      <c r="T16" s="530"/>
      <c r="U16" s="530"/>
      <c r="V16" s="329"/>
      <c r="W16" s="330"/>
      <c r="X16" s="533" t="s">
        <v>115</v>
      </c>
      <c r="Y16" s="533"/>
      <c r="Z16" s="533"/>
      <c r="AA16" s="330"/>
      <c r="AB16" s="330"/>
      <c r="AC16" s="330"/>
      <c r="AD16" s="330"/>
      <c r="AE16" s="330"/>
      <c r="AF16" s="330"/>
      <c r="AG16" s="330"/>
      <c r="AH16" s="80" t="s">
        <v>108</v>
      </c>
      <c r="AI16" s="1"/>
    </row>
    <row r="17" spans="1:38" s="2" customFormat="1" ht="13.5" customHeight="1"/>
    <row r="18" spans="1:38" s="2" customFormat="1" ht="13.5" customHeight="1">
      <c r="B18" s="2" t="s">
        <v>179</v>
      </c>
      <c r="D18" s="4"/>
    </row>
    <row r="19" spans="1:38" s="2" customFormat="1" ht="30" customHeight="1">
      <c r="C19" s="536" t="s">
        <v>100</v>
      </c>
      <c r="D19" s="536"/>
      <c r="E19" s="536"/>
      <c r="F19" s="536"/>
      <c r="G19" s="536"/>
      <c r="H19" s="536"/>
      <c r="I19" s="527" t="s">
        <v>73</v>
      </c>
      <c r="J19" s="527"/>
      <c r="K19" s="527"/>
      <c r="L19" s="527"/>
      <c r="M19" s="527"/>
      <c r="N19" s="527"/>
      <c r="O19" s="527"/>
      <c r="P19" s="534" t="s">
        <v>13</v>
      </c>
      <c r="Q19" s="534"/>
      <c r="R19" s="534"/>
      <c r="S19" s="534"/>
      <c r="T19" s="534"/>
      <c r="U19" s="534"/>
      <c r="V19" s="534"/>
      <c r="W19" s="534"/>
      <c r="X19" s="534"/>
      <c r="Y19" s="534"/>
      <c r="Z19" s="534"/>
      <c r="AA19" s="534"/>
      <c r="AB19" s="535" t="s">
        <v>72</v>
      </c>
      <c r="AC19" s="535"/>
      <c r="AD19" s="535"/>
      <c r="AE19" s="535"/>
      <c r="AF19" s="535"/>
      <c r="AG19" s="535"/>
      <c r="AH19" s="535"/>
    </row>
    <row r="20" spans="1:38" s="2" customFormat="1" ht="25.2" customHeight="1">
      <c r="C20" s="549"/>
      <c r="D20" s="550"/>
      <c r="E20" s="550"/>
      <c r="F20" s="550"/>
      <c r="G20" s="550"/>
      <c r="H20" s="551"/>
      <c r="I20" s="554"/>
      <c r="J20" s="555"/>
      <c r="K20" s="555"/>
      <c r="L20" s="555"/>
      <c r="M20" s="555"/>
      <c r="N20" s="555"/>
      <c r="O20" s="556"/>
      <c r="P20" s="554"/>
      <c r="Q20" s="555"/>
      <c r="R20" s="555"/>
      <c r="S20" s="555"/>
      <c r="T20" s="555"/>
      <c r="U20" s="555"/>
      <c r="V20" s="555"/>
      <c r="W20" s="555"/>
      <c r="X20" s="555"/>
      <c r="Y20" s="555"/>
      <c r="Z20" s="555"/>
      <c r="AA20" s="556"/>
      <c r="AB20" s="552"/>
      <c r="AC20" s="553"/>
      <c r="AD20" s="553"/>
      <c r="AE20" s="553"/>
      <c r="AF20" s="547" t="s">
        <v>17</v>
      </c>
      <c r="AG20" s="547"/>
      <c r="AH20" s="548"/>
      <c r="AK20" s="2" t="s">
        <v>154</v>
      </c>
      <c r="AL20" s="2">
        <f ca="1">SUMIF(C20:AE21,AK20,AB20:AE21)</f>
        <v>0</v>
      </c>
    </row>
    <row r="21" spans="1:38" s="2" customFormat="1" ht="25.2" customHeight="1">
      <c r="C21" s="549"/>
      <c r="D21" s="550"/>
      <c r="E21" s="550"/>
      <c r="F21" s="550"/>
      <c r="G21" s="550"/>
      <c r="H21" s="551"/>
      <c r="I21" s="554"/>
      <c r="J21" s="555"/>
      <c r="K21" s="555"/>
      <c r="L21" s="555"/>
      <c r="M21" s="555"/>
      <c r="N21" s="555"/>
      <c r="O21" s="556"/>
      <c r="P21" s="554"/>
      <c r="Q21" s="555"/>
      <c r="R21" s="555"/>
      <c r="S21" s="555"/>
      <c r="T21" s="555"/>
      <c r="U21" s="555"/>
      <c r="V21" s="555"/>
      <c r="W21" s="555"/>
      <c r="X21" s="555"/>
      <c r="Y21" s="555"/>
      <c r="Z21" s="555"/>
      <c r="AA21" s="556"/>
      <c r="AB21" s="552"/>
      <c r="AC21" s="553"/>
      <c r="AD21" s="553"/>
      <c r="AE21" s="553"/>
      <c r="AF21" s="547" t="s">
        <v>17</v>
      </c>
      <c r="AG21" s="547"/>
      <c r="AH21" s="548"/>
      <c r="AK21" s="2" t="s">
        <v>153</v>
      </c>
      <c r="AL21" s="2">
        <f ca="1">SUMIF(C20:AE21,AK21,AB20:AE21)</f>
        <v>0</v>
      </c>
    </row>
    <row r="22" spans="1:38" s="2" customFormat="1" ht="15" customHeight="1"/>
    <row r="23" spans="1:38" s="2" customFormat="1" ht="21" customHeight="1">
      <c r="B23" s="2">
        <v>10</v>
      </c>
      <c r="C23" s="2" t="s">
        <v>183</v>
      </c>
      <c r="D23" s="4"/>
    </row>
    <row r="24" spans="1:38" s="2" customFormat="1" ht="25.2" customHeight="1">
      <c r="C24" s="468" t="s">
        <v>101</v>
      </c>
      <c r="D24" s="469"/>
      <c r="E24" s="469"/>
      <c r="F24" s="470"/>
      <c r="G24" s="492"/>
      <c r="H24" s="493"/>
      <c r="I24" s="493"/>
      <c r="J24" s="493"/>
      <c r="K24" s="225" t="s">
        <v>1</v>
      </c>
      <c r="L24" s="493"/>
      <c r="M24" s="493"/>
      <c r="N24" s="225" t="s">
        <v>131</v>
      </c>
      <c r="O24" s="493"/>
      <c r="P24" s="493"/>
      <c r="Q24" s="484" t="s">
        <v>132</v>
      </c>
      <c r="R24" s="485"/>
      <c r="S24" s="468" t="s">
        <v>102</v>
      </c>
      <c r="T24" s="469"/>
      <c r="U24" s="469"/>
      <c r="V24" s="470"/>
      <c r="W24" s="492"/>
      <c r="X24" s="493"/>
      <c r="Y24" s="493"/>
      <c r="Z24" s="493"/>
      <c r="AA24" s="225" t="s">
        <v>1</v>
      </c>
      <c r="AB24" s="493"/>
      <c r="AC24" s="493"/>
      <c r="AD24" s="225" t="s">
        <v>131</v>
      </c>
      <c r="AE24" s="493"/>
      <c r="AF24" s="493"/>
      <c r="AG24" s="484" t="s">
        <v>132</v>
      </c>
      <c r="AH24" s="485"/>
    </row>
    <row r="25" spans="1:38" s="2" customFormat="1" ht="8.5500000000000007" customHeight="1">
      <c r="C25" s="15"/>
      <c r="D25" s="15"/>
      <c r="E25" s="15"/>
      <c r="F25" s="15"/>
      <c r="G25" s="12"/>
      <c r="H25" s="12"/>
      <c r="I25" s="12"/>
      <c r="J25" s="12"/>
      <c r="K25" s="12"/>
      <c r="L25" s="12"/>
      <c r="M25" s="12"/>
      <c r="N25" s="12"/>
      <c r="O25" s="12"/>
      <c r="P25" s="12"/>
      <c r="Q25" s="12"/>
      <c r="R25" s="12"/>
      <c r="S25" s="12"/>
      <c r="T25" s="12"/>
      <c r="U25" s="12"/>
      <c r="V25" s="12"/>
      <c r="W25" s="12"/>
      <c r="X25" s="12"/>
      <c r="Y25" s="13"/>
      <c r="Z25" s="13"/>
      <c r="AA25" s="13"/>
      <c r="AB25" s="13"/>
      <c r="AC25" s="13"/>
      <c r="AD25" s="13"/>
      <c r="AE25" s="14"/>
      <c r="AF25" s="14"/>
      <c r="AG25" s="14"/>
      <c r="AH25" s="14"/>
    </row>
    <row r="26" spans="1:38" s="2" customFormat="1">
      <c r="B26" s="2" t="s">
        <v>180</v>
      </c>
      <c r="C26" s="16"/>
      <c r="D26" s="15"/>
      <c r="AF26" s="11"/>
      <c r="AG26" s="31"/>
    </row>
    <row r="27" spans="1:38" s="2" customFormat="1" ht="11.55" customHeight="1">
      <c r="A27" s="32"/>
      <c r="B27" s="15"/>
      <c r="C27" s="16"/>
      <c r="D27" s="15"/>
      <c r="AF27" s="11"/>
      <c r="AG27" s="31"/>
    </row>
    <row r="28" spans="1:38" s="2" customFormat="1" ht="28.2" customHeight="1">
      <c r="C28" s="468" t="s">
        <v>74</v>
      </c>
      <c r="D28" s="469"/>
      <c r="E28" s="469"/>
      <c r="F28" s="470"/>
      <c r="G28" s="358"/>
      <c r="H28" s="361"/>
      <c r="I28" s="494" t="s">
        <v>75</v>
      </c>
      <c r="J28" s="494"/>
      <c r="K28" s="494"/>
      <c r="L28" s="494"/>
      <c r="M28" s="494"/>
      <c r="N28" s="495"/>
      <c r="O28" s="358"/>
      <c r="P28" s="361"/>
      <c r="Q28" s="494" t="s">
        <v>76</v>
      </c>
      <c r="R28" s="494"/>
      <c r="S28" s="494"/>
      <c r="T28" s="494"/>
      <c r="U28" s="494"/>
      <c r="V28" s="495"/>
      <c r="W28" s="30"/>
      <c r="X28" s="30"/>
      <c r="Y28" s="30"/>
      <c r="Z28" s="30"/>
      <c r="AA28" s="30"/>
      <c r="AB28" s="30"/>
      <c r="AC28" s="30"/>
      <c r="AD28" s="30"/>
      <c r="AE28" s="30"/>
      <c r="AF28" s="30"/>
      <c r="AG28" s="30"/>
      <c r="AH28" s="30"/>
    </row>
    <row r="29" spans="1:38" s="2" customFormat="1" ht="30" customHeight="1">
      <c r="C29" s="79" t="s">
        <v>104</v>
      </c>
      <c r="D29" s="69"/>
      <c r="E29" s="69"/>
      <c r="F29" s="69"/>
      <c r="G29" s="71"/>
      <c r="H29" s="71"/>
      <c r="I29" s="24"/>
      <c r="J29" s="24"/>
      <c r="K29" s="73"/>
      <c r="L29" s="24"/>
      <c r="M29" s="24"/>
      <c r="N29" s="24"/>
      <c r="O29" s="72"/>
      <c r="P29" s="72"/>
      <c r="Q29" s="68"/>
      <c r="R29" s="68"/>
      <c r="S29" s="68"/>
      <c r="T29" s="68"/>
      <c r="U29" s="68"/>
      <c r="V29" s="68"/>
      <c r="W29" s="70"/>
      <c r="X29" s="70"/>
      <c r="Y29" s="70"/>
      <c r="Z29" s="70"/>
      <c r="AA29" s="70"/>
      <c r="AB29" s="70"/>
      <c r="AC29" s="70"/>
      <c r="AD29" s="70"/>
      <c r="AE29" s="70"/>
      <c r="AF29" s="70"/>
      <c r="AG29" s="70"/>
      <c r="AH29" s="70"/>
    </row>
    <row r="30" spans="1:38" s="2" customFormat="1" ht="25.2" customHeight="1">
      <c r="C30" s="468" t="s">
        <v>103</v>
      </c>
      <c r="D30" s="469"/>
      <c r="E30" s="469"/>
      <c r="F30" s="496"/>
      <c r="G30" s="500"/>
      <c r="H30" s="501"/>
      <c r="I30" s="501"/>
      <c r="J30" s="501"/>
      <c r="K30" s="501"/>
      <c r="L30" s="501"/>
      <c r="M30" s="90" t="s">
        <v>19</v>
      </c>
      <c r="N30" s="91"/>
      <c r="O30" s="544" t="s">
        <v>77</v>
      </c>
      <c r="P30" s="545"/>
      <c r="Q30" s="545"/>
      <c r="R30" s="545"/>
      <c r="S30" s="545"/>
      <c r="T30" s="546"/>
      <c r="U30" s="497"/>
      <c r="V30" s="498"/>
      <c r="W30" s="498"/>
      <c r="X30" s="498"/>
      <c r="Y30" s="498"/>
      <c r="Z30" s="498"/>
      <c r="AA30" s="498"/>
      <c r="AB30" s="498"/>
      <c r="AC30" s="498"/>
      <c r="AD30" s="498"/>
      <c r="AE30" s="498"/>
      <c r="AF30" s="498"/>
      <c r="AG30" s="498"/>
      <c r="AH30" s="499"/>
    </row>
    <row r="31" spans="1:38" s="2" customFormat="1" ht="25.2" customHeight="1">
      <c r="C31" s="434" t="s">
        <v>193</v>
      </c>
      <c r="D31" s="435"/>
      <c r="E31" s="435"/>
      <c r="F31" s="540"/>
      <c r="G31" s="486"/>
      <c r="H31" s="487"/>
      <c r="I31" s="487"/>
      <c r="J31" s="487"/>
      <c r="K31" s="487"/>
      <c r="L31" s="487"/>
      <c r="M31" s="487"/>
      <c r="N31" s="488"/>
      <c r="O31" s="541" t="s">
        <v>78</v>
      </c>
      <c r="P31" s="542"/>
      <c r="Q31" s="542"/>
      <c r="R31" s="542"/>
      <c r="S31" s="542"/>
      <c r="T31" s="543"/>
      <c r="U31" s="497"/>
      <c r="V31" s="498"/>
      <c r="W31" s="498"/>
      <c r="X31" s="498"/>
      <c r="Y31" s="498"/>
      <c r="Z31" s="498"/>
      <c r="AA31" s="498"/>
      <c r="AB31" s="498"/>
      <c r="AC31" s="498"/>
      <c r="AD31" s="498"/>
      <c r="AE31" s="498"/>
      <c r="AF31" s="498"/>
      <c r="AG31" s="498"/>
      <c r="AH31" s="499"/>
    </row>
    <row r="32" spans="1:38" s="2" customFormat="1" ht="14.55" customHeight="1">
      <c r="C32" s="489" t="s">
        <v>133</v>
      </c>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1"/>
    </row>
    <row r="33" spans="3:35" s="2" customFormat="1" ht="30" customHeight="1">
      <c r="C33" s="537"/>
      <c r="D33" s="538"/>
      <c r="E33" s="538"/>
      <c r="F33" s="538"/>
      <c r="G33" s="538"/>
      <c r="H33" s="538"/>
      <c r="I33" s="538"/>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c r="AG33" s="538"/>
      <c r="AH33" s="539"/>
    </row>
    <row r="34" spans="3:35" s="2" customFormat="1"/>
    <row r="37" spans="3:35" ht="30" customHeight="1"/>
    <row r="38" spans="3:35" ht="19.95" customHeight="1">
      <c r="G38" s="2"/>
      <c r="H38" s="2"/>
      <c r="I38" s="2"/>
      <c r="J38" s="2"/>
      <c r="K38" s="2"/>
      <c r="L38" s="2"/>
      <c r="M38" s="2"/>
      <c r="N38" s="2"/>
      <c r="O38" s="2"/>
      <c r="P38" s="2"/>
      <c r="Q38" s="2"/>
      <c r="R38" s="2"/>
      <c r="S38" s="2"/>
      <c r="T38" s="2"/>
      <c r="U38" s="2"/>
      <c r="V38" s="2"/>
      <c r="W38" s="2"/>
    </row>
    <row r="39" spans="3:35" ht="17.55" customHeight="1">
      <c r="G39" s="2"/>
      <c r="H39" s="2"/>
      <c r="I39" s="2"/>
      <c r="J39" s="2"/>
      <c r="K39" s="2"/>
      <c r="L39" s="2"/>
      <c r="M39" s="2"/>
      <c r="N39" s="2"/>
      <c r="O39" s="2"/>
      <c r="P39" s="2"/>
      <c r="Q39" s="2"/>
      <c r="R39" s="2"/>
      <c r="S39" s="2"/>
      <c r="AD39" s="423"/>
      <c r="AE39" s="423"/>
      <c r="AF39" s="423"/>
      <c r="AG39" s="423"/>
      <c r="AH39" s="423"/>
      <c r="AI39" s="423"/>
    </row>
    <row r="40" spans="3:35" ht="17.55" customHeight="1">
      <c r="G40" s="2"/>
      <c r="H40" s="2"/>
      <c r="I40" s="2"/>
      <c r="J40" s="2"/>
      <c r="K40" s="2"/>
      <c r="L40" s="2"/>
      <c r="M40" s="2"/>
      <c r="N40" s="2"/>
      <c r="O40" s="2"/>
      <c r="P40" s="2"/>
      <c r="Q40" s="2"/>
      <c r="R40" s="2"/>
      <c r="S40" s="2"/>
    </row>
    <row r="44" spans="3:35" ht="19.95" customHeight="1"/>
    <row r="45" spans="3:35" ht="19.95" customHeight="1"/>
    <row r="46" spans="3:35" ht="30" customHeight="1"/>
    <row r="48" spans="3:35" ht="30" customHeight="1"/>
    <row r="49" spans="3:32" ht="14.55" customHeight="1">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3:32" ht="21" customHeight="1">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3:32" ht="12" customHeight="1">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row>
    <row r="52" spans="3:32" ht="19.95" customHeight="1">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row>
    <row r="53" spans="3:32" ht="19.95" customHeight="1">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row>
    <row r="54" spans="3:32" ht="19.95" customHeight="1">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row>
    <row r="55" spans="3:32" ht="19.95" customHeight="1">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row>
    <row r="56" spans="3:32" ht="19.95" customHeight="1">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row>
    <row r="57" spans="3:32" ht="19.95" customHeight="1">
      <c r="G57" s="2"/>
      <c r="H57" s="2"/>
      <c r="I57" s="2"/>
      <c r="J57" s="2"/>
      <c r="K57" s="2"/>
      <c r="L57" s="2"/>
      <c r="M57" s="2"/>
      <c r="N57" s="2"/>
      <c r="O57" s="2"/>
      <c r="P57" s="2"/>
      <c r="Q57" s="2"/>
      <c r="R57" s="2"/>
      <c r="S57" s="2"/>
      <c r="T57" s="2"/>
      <c r="U57" s="2"/>
      <c r="V57" s="2"/>
      <c r="W57" s="2"/>
      <c r="X57" s="2"/>
      <c r="Y57" s="2"/>
      <c r="Z57" s="2"/>
      <c r="AA57" s="2"/>
      <c r="AB57" s="2"/>
      <c r="AC57" s="2"/>
      <c r="AD57" s="2"/>
      <c r="AE57" s="2"/>
      <c r="AF57" s="2"/>
    </row>
  </sheetData>
  <mergeCells count="76">
    <mergeCell ref="C21:H21"/>
    <mergeCell ref="C20:H20"/>
    <mergeCell ref="L24:M24"/>
    <mergeCell ref="S24:V24"/>
    <mergeCell ref="AB24:AC24"/>
    <mergeCell ref="AB21:AE21"/>
    <mergeCell ref="AB20:AE20"/>
    <mergeCell ref="P21:AA21"/>
    <mergeCell ref="P20:AA20"/>
    <mergeCell ref="I21:O21"/>
    <mergeCell ref="I20:O20"/>
    <mergeCell ref="P19:AA19"/>
    <mergeCell ref="AB19:AH19"/>
    <mergeCell ref="I19:O19"/>
    <mergeCell ref="C19:H19"/>
    <mergeCell ref="C33:AH33"/>
    <mergeCell ref="C31:F31"/>
    <mergeCell ref="O31:T31"/>
    <mergeCell ref="G28:H28"/>
    <mergeCell ref="I28:N28"/>
    <mergeCell ref="O30:T30"/>
    <mergeCell ref="U30:AH30"/>
    <mergeCell ref="C24:F24"/>
    <mergeCell ref="G24:J24"/>
    <mergeCell ref="O24:P24"/>
    <mergeCell ref="AF21:AH21"/>
    <mergeCell ref="AF20:AH20"/>
    <mergeCell ref="C15:F15"/>
    <mergeCell ref="G15:AH15"/>
    <mergeCell ref="C16:F16"/>
    <mergeCell ref="O16:P16"/>
    <mergeCell ref="G16:H16"/>
    <mergeCell ref="Q16:U16"/>
    <mergeCell ref="I16:N16"/>
    <mergeCell ref="X16:Z16"/>
    <mergeCell ref="AA16:AG16"/>
    <mergeCell ref="V16:W16"/>
    <mergeCell ref="C11:AH11"/>
    <mergeCell ref="C12:AH12"/>
    <mergeCell ref="C14:F14"/>
    <mergeCell ref="M14:N14"/>
    <mergeCell ref="O14:AH14"/>
    <mergeCell ref="G14:L14"/>
    <mergeCell ref="C9:F9"/>
    <mergeCell ref="AB9:AH9"/>
    <mergeCell ref="S9:Y9"/>
    <mergeCell ref="I9:P9"/>
    <mergeCell ref="G9:H9"/>
    <mergeCell ref="Z9:AA9"/>
    <mergeCell ref="Q9:R9"/>
    <mergeCell ref="O7:AH7"/>
    <mergeCell ref="C7:F7"/>
    <mergeCell ref="M7:N7"/>
    <mergeCell ref="G7:L7"/>
    <mergeCell ref="C8:F8"/>
    <mergeCell ref="G8:AH8"/>
    <mergeCell ref="AD39:AI39"/>
    <mergeCell ref="C51:AF56"/>
    <mergeCell ref="AG24:AH24"/>
    <mergeCell ref="Q24:R24"/>
    <mergeCell ref="G31:N31"/>
    <mergeCell ref="C32:AH32"/>
    <mergeCell ref="W24:Z24"/>
    <mergeCell ref="O28:P28"/>
    <mergeCell ref="Q28:V28"/>
    <mergeCell ref="C28:F28"/>
    <mergeCell ref="C30:F30"/>
    <mergeCell ref="AE24:AF24"/>
    <mergeCell ref="U31:AH31"/>
    <mergeCell ref="G30:L30"/>
    <mergeCell ref="AG10:AH10"/>
    <mergeCell ref="C10:F10"/>
    <mergeCell ref="I10:K10"/>
    <mergeCell ref="L10:M10"/>
    <mergeCell ref="N10:P10"/>
    <mergeCell ref="Q10:Y10"/>
  </mergeCells>
  <phoneticPr fontId="4"/>
  <dataValidations count="1">
    <dataValidation type="list" allowBlank="1" showInputMessage="1" showErrorMessage="1" sqref="C20:H21" xr:uid="{816A764A-82FE-4193-A99B-7EDB6CAAEEAF}">
      <formula1>"(選択して下さい),普通充電設備,急速充電設備"</formula1>
    </dataValidation>
  </dataValidations>
  <printOptions horizontalCentered="1"/>
  <pageMargins left="0.51181102362204722" right="0.31496062992125984" top="0.35433070866141736" bottom="0.35433070866141736" header="0.31496062992125984" footer="0.31496062992125984"/>
  <pageSetup paperSize="9" scale="86" orientation="portrait" blackAndWhite="1"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4" r:id="rId4" name="Check Box 4">
              <controlPr defaultSize="0" autoFill="0" autoLine="0" autoPict="0">
                <anchor moveWithCells="1">
                  <from>
                    <xdr:col>6</xdr:col>
                    <xdr:colOff>76200</xdr:colOff>
                    <xdr:row>15</xdr:row>
                    <xdr:rowOff>30480</xdr:rowOff>
                  </from>
                  <to>
                    <xdr:col>7</xdr:col>
                    <xdr:colOff>137160</xdr:colOff>
                    <xdr:row>15</xdr:row>
                    <xdr:rowOff>297180</xdr:rowOff>
                  </to>
                </anchor>
              </controlPr>
            </control>
          </mc:Choice>
        </mc:AlternateContent>
        <mc:AlternateContent xmlns:mc="http://schemas.openxmlformats.org/markup-compatibility/2006">
          <mc:Choice Requires="x14">
            <control shapeId="30725" r:id="rId5" name="Check Box 5">
              <controlPr defaultSize="0" autoFill="0" autoLine="0" autoPict="0">
                <anchor moveWithCells="1">
                  <from>
                    <xdr:col>14</xdr:col>
                    <xdr:colOff>76200</xdr:colOff>
                    <xdr:row>15</xdr:row>
                    <xdr:rowOff>30480</xdr:rowOff>
                  </from>
                  <to>
                    <xdr:col>15</xdr:col>
                    <xdr:colOff>137160</xdr:colOff>
                    <xdr:row>15</xdr:row>
                    <xdr:rowOff>297180</xdr:rowOff>
                  </to>
                </anchor>
              </controlPr>
            </control>
          </mc:Choice>
        </mc:AlternateContent>
        <mc:AlternateContent xmlns:mc="http://schemas.openxmlformats.org/markup-compatibility/2006">
          <mc:Choice Requires="x14">
            <control shapeId="30726" r:id="rId6" name="Check Box 6">
              <controlPr defaultSize="0" autoFill="0" autoLine="0" autoPict="0">
                <anchor moveWithCells="1">
                  <from>
                    <xdr:col>21</xdr:col>
                    <xdr:colOff>76200</xdr:colOff>
                    <xdr:row>15</xdr:row>
                    <xdr:rowOff>30480</xdr:rowOff>
                  </from>
                  <to>
                    <xdr:col>22</xdr:col>
                    <xdr:colOff>137160</xdr:colOff>
                    <xdr:row>15</xdr:row>
                    <xdr:rowOff>297180</xdr:rowOff>
                  </to>
                </anchor>
              </controlPr>
            </control>
          </mc:Choice>
        </mc:AlternateContent>
        <mc:AlternateContent xmlns:mc="http://schemas.openxmlformats.org/markup-compatibility/2006">
          <mc:Choice Requires="x14">
            <control shapeId="30729" r:id="rId7" name="Check Box 9">
              <controlPr defaultSize="0" autoFill="0" autoLine="0" autoPict="0">
                <anchor moveWithCells="1">
                  <from>
                    <xdr:col>6</xdr:col>
                    <xdr:colOff>76200</xdr:colOff>
                    <xdr:row>27</xdr:row>
                    <xdr:rowOff>68580</xdr:rowOff>
                  </from>
                  <to>
                    <xdr:col>7</xdr:col>
                    <xdr:colOff>144780</xdr:colOff>
                    <xdr:row>27</xdr:row>
                    <xdr:rowOff>327660</xdr:rowOff>
                  </to>
                </anchor>
              </controlPr>
            </control>
          </mc:Choice>
        </mc:AlternateContent>
        <mc:AlternateContent xmlns:mc="http://schemas.openxmlformats.org/markup-compatibility/2006">
          <mc:Choice Requires="x14">
            <control shapeId="30734" r:id="rId8" name="Check Box 14">
              <controlPr defaultSize="0" autoFill="0" autoLine="0" autoPict="0">
                <anchor moveWithCells="1">
                  <from>
                    <xdr:col>14</xdr:col>
                    <xdr:colOff>76200</xdr:colOff>
                    <xdr:row>27</xdr:row>
                    <xdr:rowOff>68580</xdr:rowOff>
                  </from>
                  <to>
                    <xdr:col>15</xdr:col>
                    <xdr:colOff>137160</xdr:colOff>
                    <xdr:row>27</xdr:row>
                    <xdr:rowOff>335280</xdr:rowOff>
                  </to>
                </anchor>
              </controlPr>
            </control>
          </mc:Choice>
        </mc:AlternateContent>
        <mc:AlternateContent xmlns:mc="http://schemas.openxmlformats.org/markup-compatibility/2006">
          <mc:Choice Requires="x14">
            <control shapeId="30721" r:id="rId9" name="Check Box 1">
              <controlPr defaultSize="0" autoFill="0" autoLine="0" autoPict="0">
                <anchor moveWithCells="1">
                  <from>
                    <xdr:col>6</xdr:col>
                    <xdr:colOff>76200</xdr:colOff>
                    <xdr:row>8</xdr:row>
                    <xdr:rowOff>30480</xdr:rowOff>
                  </from>
                  <to>
                    <xdr:col>7</xdr:col>
                    <xdr:colOff>137160</xdr:colOff>
                    <xdr:row>8</xdr:row>
                    <xdr:rowOff>297180</xdr:rowOff>
                  </to>
                </anchor>
              </controlPr>
            </control>
          </mc:Choice>
        </mc:AlternateContent>
        <mc:AlternateContent xmlns:mc="http://schemas.openxmlformats.org/markup-compatibility/2006">
          <mc:Choice Requires="x14">
            <control shapeId="30722" r:id="rId10" name="Check Box 2">
              <controlPr defaultSize="0" autoFill="0" autoLine="0" autoPict="0">
                <anchor moveWithCells="1">
                  <from>
                    <xdr:col>16</xdr:col>
                    <xdr:colOff>76200</xdr:colOff>
                    <xdr:row>8</xdr:row>
                    <xdr:rowOff>30480</xdr:rowOff>
                  </from>
                  <to>
                    <xdr:col>17</xdr:col>
                    <xdr:colOff>137160</xdr:colOff>
                    <xdr:row>8</xdr:row>
                    <xdr:rowOff>297180</xdr:rowOff>
                  </to>
                </anchor>
              </controlPr>
            </control>
          </mc:Choice>
        </mc:AlternateContent>
        <mc:AlternateContent xmlns:mc="http://schemas.openxmlformats.org/markup-compatibility/2006">
          <mc:Choice Requires="x14">
            <control shapeId="30723" r:id="rId11" name="Check Box 3">
              <controlPr defaultSize="0" autoFill="0" autoLine="0" autoPict="0">
                <anchor moveWithCells="1">
                  <from>
                    <xdr:col>25</xdr:col>
                    <xdr:colOff>76200</xdr:colOff>
                    <xdr:row>8</xdr:row>
                    <xdr:rowOff>30480</xdr:rowOff>
                  </from>
                  <to>
                    <xdr:col>26</xdr:col>
                    <xdr:colOff>137160</xdr:colOff>
                    <xdr:row>8</xdr:row>
                    <xdr:rowOff>297180</xdr:rowOff>
                  </to>
                </anchor>
              </controlPr>
            </control>
          </mc:Choice>
        </mc:AlternateContent>
        <mc:AlternateContent xmlns:mc="http://schemas.openxmlformats.org/markup-compatibility/2006">
          <mc:Choice Requires="x14">
            <control shapeId="30736" r:id="rId12" name="Check Box 16">
              <controlPr defaultSize="0" autoFill="0" autoLine="0" autoPict="0">
                <anchor moveWithCells="1">
                  <from>
                    <xdr:col>30</xdr:col>
                    <xdr:colOff>76200</xdr:colOff>
                    <xdr:row>9</xdr:row>
                    <xdr:rowOff>30480</xdr:rowOff>
                  </from>
                  <to>
                    <xdr:col>31</xdr:col>
                    <xdr:colOff>137160</xdr:colOff>
                    <xdr:row>9</xdr:row>
                    <xdr:rowOff>297180</xdr:rowOff>
                  </to>
                </anchor>
              </controlPr>
            </control>
          </mc:Choice>
        </mc:AlternateContent>
        <mc:AlternateContent xmlns:mc="http://schemas.openxmlformats.org/markup-compatibility/2006">
          <mc:Choice Requires="x14">
            <control shapeId="30737" r:id="rId13" name="Check Box 17">
              <controlPr defaultSize="0" autoFill="0" autoLine="0" autoPict="0">
                <anchor moveWithCells="1">
                  <from>
                    <xdr:col>25</xdr:col>
                    <xdr:colOff>76200</xdr:colOff>
                    <xdr:row>9</xdr:row>
                    <xdr:rowOff>30480</xdr:rowOff>
                  </from>
                  <to>
                    <xdr:col>26</xdr:col>
                    <xdr:colOff>137160</xdr:colOff>
                    <xdr:row>9</xdr:row>
                    <xdr:rowOff>297180</xdr:rowOff>
                  </to>
                </anchor>
              </controlPr>
            </control>
          </mc:Choice>
        </mc:AlternateContent>
        <mc:AlternateContent xmlns:mc="http://schemas.openxmlformats.org/markup-compatibility/2006">
          <mc:Choice Requires="x14">
            <control shapeId="30738" r:id="rId14" name="Check Box 18">
              <controlPr defaultSize="0" autoFill="0" autoLine="0" autoPict="0">
                <anchor moveWithCells="1">
                  <from>
                    <xdr:col>6</xdr:col>
                    <xdr:colOff>76200</xdr:colOff>
                    <xdr:row>9</xdr:row>
                    <xdr:rowOff>30480</xdr:rowOff>
                  </from>
                  <to>
                    <xdr:col>7</xdr:col>
                    <xdr:colOff>137160</xdr:colOff>
                    <xdr:row>9</xdr:row>
                    <xdr:rowOff>297180</xdr:rowOff>
                  </to>
                </anchor>
              </controlPr>
            </control>
          </mc:Choice>
        </mc:AlternateContent>
        <mc:AlternateContent xmlns:mc="http://schemas.openxmlformats.org/markup-compatibility/2006">
          <mc:Choice Requires="x14">
            <control shapeId="30739" r:id="rId15" name="Check Box 19">
              <controlPr defaultSize="0" autoFill="0" autoLine="0" autoPict="0">
                <anchor moveWithCells="1">
                  <from>
                    <xdr:col>11</xdr:col>
                    <xdr:colOff>76200</xdr:colOff>
                    <xdr:row>9</xdr:row>
                    <xdr:rowOff>30480</xdr:rowOff>
                  </from>
                  <to>
                    <xdr:col>12</xdr:col>
                    <xdr:colOff>137160</xdr:colOff>
                    <xdr:row>9</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86DE-A829-4F2D-9464-496410D59998}">
  <sheetPr>
    <tabColor rgb="FFFFFF00"/>
  </sheetPr>
  <dimension ref="A1:AO30"/>
  <sheetViews>
    <sheetView view="pageBreakPreview" zoomScaleNormal="100" zoomScaleSheetLayoutView="100" workbookViewId="0">
      <selection activeCell="AR6" sqref="AR6"/>
    </sheetView>
  </sheetViews>
  <sheetFormatPr defaultColWidth="8.09765625" defaultRowHeight="13.2"/>
  <cols>
    <col min="1" max="1" width="1.5" style="2" customWidth="1"/>
    <col min="2" max="2" width="3.296875" style="2" customWidth="1"/>
    <col min="3" max="6" width="2.59765625" style="2" customWidth="1"/>
    <col min="7" max="33" width="2.59765625" style="4" customWidth="1"/>
    <col min="34" max="34" width="2.59765625" style="2" customWidth="1"/>
    <col min="35" max="35" width="2.5" style="2" customWidth="1"/>
    <col min="36" max="36" width="8.09765625" style="1"/>
    <col min="37" max="40" width="8.09765625" style="1" customWidth="1"/>
    <col min="41" max="16384" width="8.09765625" style="1"/>
  </cols>
  <sheetData>
    <row r="1" spans="1:41" s="3" customFormat="1" ht="13.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1" s="3" customFormat="1" ht="13.5" customHeight="1">
      <c r="A2" s="2" t="s">
        <v>191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41" s="3" customFormat="1" ht="13.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41" ht="13.5" customHeight="1">
      <c r="B4" s="2" t="s">
        <v>201</v>
      </c>
      <c r="D4" s="4"/>
      <c r="G4" s="2"/>
      <c r="H4" s="2"/>
      <c r="I4" s="2"/>
      <c r="J4" s="2"/>
      <c r="K4" s="2"/>
      <c r="L4" s="2"/>
      <c r="M4" s="2"/>
      <c r="N4" s="2"/>
      <c r="O4" s="2"/>
      <c r="P4" s="2"/>
      <c r="Q4" s="2"/>
      <c r="R4" s="2"/>
      <c r="S4" s="2"/>
      <c r="T4" s="2"/>
      <c r="U4" s="2"/>
      <c r="V4" s="2"/>
      <c r="W4" s="2"/>
      <c r="X4" s="2"/>
      <c r="Y4" s="2"/>
      <c r="Z4" s="2"/>
      <c r="AA4" s="2"/>
      <c r="AB4" s="2"/>
      <c r="AC4" s="2"/>
      <c r="AD4" s="5"/>
      <c r="AE4" s="2"/>
      <c r="AF4" s="2"/>
      <c r="AG4" s="2"/>
    </row>
    <row r="5" spans="1:41" ht="6.6" customHeight="1">
      <c r="G5" s="2"/>
      <c r="H5" s="2"/>
      <c r="I5" s="2"/>
      <c r="J5" s="2"/>
      <c r="K5" s="2"/>
      <c r="L5" s="2"/>
      <c r="M5" s="2"/>
      <c r="N5" s="2"/>
      <c r="O5" s="2"/>
      <c r="P5" s="2"/>
      <c r="Q5" s="2"/>
      <c r="R5" s="2"/>
      <c r="S5" s="2"/>
      <c r="T5" s="2"/>
      <c r="U5" s="2"/>
      <c r="V5" s="2"/>
      <c r="W5" s="2"/>
      <c r="X5" s="2"/>
      <c r="Y5" s="2"/>
      <c r="Z5" s="2"/>
      <c r="AA5" s="2"/>
      <c r="AB5" s="2"/>
      <c r="AC5" s="2"/>
      <c r="AD5" s="2"/>
      <c r="AE5" s="2"/>
      <c r="AF5" s="2"/>
      <c r="AG5" s="2"/>
    </row>
    <row r="6" spans="1:41" ht="6.6" customHeight="1">
      <c r="D6" s="4"/>
      <c r="G6" s="2"/>
      <c r="H6" s="2"/>
      <c r="I6" s="2"/>
      <c r="J6" s="2"/>
      <c r="K6" s="2"/>
      <c r="L6" s="2"/>
      <c r="M6" s="2"/>
      <c r="N6" s="2"/>
      <c r="O6" s="2"/>
      <c r="P6" s="2"/>
      <c r="Q6" s="2"/>
      <c r="R6" s="2"/>
      <c r="S6" s="2"/>
      <c r="T6" s="2"/>
      <c r="U6" s="2"/>
      <c r="V6" s="2"/>
      <c r="W6" s="2"/>
      <c r="X6" s="2"/>
      <c r="Y6" s="2"/>
      <c r="Z6" s="2"/>
      <c r="AA6" s="2"/>
      <c r="AB6" s="2"/>
      <c r="AC6" s="2"/>
      <c r="AD6" s="5"/>
      <c r="AE6" s="2"/>
      <c r="AF6" s="2"/>
      <c r="AG6" s="2"/>
    </row>
    <row r="7" spans="1:41" ht="13.5" customHeight="1">
      <c r="C7" s="2" t="s">
        <v>336</v>
      </c>
      <c r="G7" s="2"/>
      <c r="H7" s="2"/>
      <c r="I7" s="2"/>
      <c r="J7" s="2"/>
      <c r="K7" s="2"/>
      <c r="L7" s="2"/>
      <c r="M7" s="2"/>
      <c r="N7" s="2"/>
      <c r="O7" s="2"/>
      <c r="P7" s="2"/>
      <c r="Q7" s="2"/>
      <c r="R7" s="2"/>
      <c r="S7" s="2"/>
      <c r="T7" s="2"/>
      <c r="U7" s="2"/>
      <c r="V7" s="2"/>
      <c r="W7" s="2"/>
      <c r="X7" s="2"/>
      <c r="Y7" s="2"/>
      <c r="Z7" s="2"/>
      <c r="AA7" s="2"/>
      <c r="AB7" s="2"/>
      <c r="AC7" s="2"/>
      <c r="AD7" s="5" t="s">
        <v>80</v>
      </c>
      <c r="AE7" s="2"/>
      <c r="AF7" s="2"/>
      <c r="AG7" s="2"/>
      <c r="AK7" s="1" t="s">
        <v>157</v>
      </c>
    </row>
    <row r="8" spans="1:41" ht="6.6" customHeight="1">
      <c r="D8" s="4"/>
      <c r="G8" s="2"/>
      <c r="H8" s="2"/>
      <c r="I8" s="2"/>
      <c r="J8" s="2"/>
      <c r="K8" s="2"/>
      <c r="L8" s="2"/>
      <c r="M8" s="2"/>
      <c r="N8" s="2"/>
      <c r="O8" s="2"/>
      <c r="P8" s="2"/>
      <c r="Q8" s="2"/>
      <c r="R8" s="2"/>
      <c r="S8" s="2"/>
      <c r="T8" s="2"/>
      <c r="U8" s="2"/>
      <c r="V8" s="2"/>
      <c r="W8" s="2"/>
      <c r="X8" s="2"/>
      <c r="Y8" s="2"/>
      <c r="Z8" s="2"/>
      <c r="AA8" s="2"/>
      <c r="AB8" s="2"/>
      <c r="AC8" s="2"/>
      <c r="AD8" s="5"/>
      <c r="AE8" s="2"/>
      <c r="AF8" s="2"/>
      <c r="AG8" s="2"/>
    </row>
    <row r="9" spans="1:41" ht="34.950000000000003" customHeight="1">
      <c r="C9" s="324" t="s">
        <v>86</v>
      </c>
      <c r="D9" s="324"/>
      <c r="E9" s="324"/>
      <c r="F9" s="324"/>
      <c r="G9" s="565" t="s">
        <v>105</v>
      </c>
      <c r="H9" s="565"/>
      <c r="I9" s="565"/>
      <c r="J9" s="569"/>
      <c r="K9" s="343" t="s">
        <v>71</v>
      </c>
      <c r="L9" s="565"/>
      <c r="M9" s="565"/>
      <c r="N9" s="565"/>
      <c r="O9" s="326" t="s">
        <v>134</v>
      </c>
      <c r="P9" s="326"/>
      <c r="Q9" s="326"/>
      <c r="R9" s="326"/>
      <c r="S9" s="326" t="s">
        <v>81</v>
      </c>
      <c r="T9" s="326"/>
      <c r="U9" s="326"/>
      <c r="V9" s="326"/>
      <c r="W9" s="326"/>
      <c r="X9" s="326"/>
      <c r="Y9" s="326"/>
      <c r="Z9" s="326"/>
      <c r="AA9" s="326" t="s">
        <v>87</v>
      </c>
      <c r="AB9" s="326"/>
      <c r="AC9" s="326"/>
      <c r="AD9" s="326"/>
      <c r="AE9" s="326"/>
      <c r="AF9" s="326"/>
      <c r="AG9" s="326"/>
      <c r="AH9" s="326"/>
      <c r="AJ9" s="2"/>
      <c r="AK9" s="102"/>
      <c r="AL9" s="558" t="s">
        <v>149</v>
      </c>
      <c r="AM9" s="559"/>
      <c r="AN9" s="561"/>
    </row>
    <row r="10" spans="1:41" ht="30" customHeight="1">
      <c r="C10" s="324" t="s">
        <v>82</v>
      </c>
      <c r="D10" s="324"/>
      <c r="E10" s="324"/>
      <c r="F10" s="324"/>
      <c r="G10" s="557"/>
      <c r="H10" s="557"/>
      <c r="I10" s="557"/>
      <c r="J10" s="568"/>
      <c r="K10" s="566"/>
      <c r="L10" s="557"/>
      <c r="M10" s="557"/>
      <c r="N10" s="557"/>
      <c r="O10" s="563">
        <f>SUM(G10:N10)</f>
        <v>0</v>
      </c>
      <c r="P10" s="563"/>
      <c r="Q10" s="563"/>
      <c r="R10" s="563"/>
      <c r="S10" s="560"/>
      <c r="T10" s="560"/>
      <c r="U10" s="560"/>
      <c r="V10" s="560"/>
      <c r="W10" s="560"/>
      <c r="X10" s="560"/>
      <c r="Y10" s="560"/>
      <c r="Z10" s="560"/>
      <c r="AA10" s="557"/>
      <c r="AB10" s="557"/>
      <c r="AC10" s="557"/>
      <c r="AD10" s="557"/>
      <c r="AE10" s="557"/>
      <c r="AF10" s="557"/>
      <c r="AG10" s="557"/>
      <c r="AH10" s="557"/>
      <c r="AJ10" s="2"/>
      <c r="AK10" s="103"/>
      <c r="AL10" s="117" t="s">
        <v>117</v>
      </c>
      <c r="AM10" s="104" t="s">
        <v>150</v>
      </c>
      <c r="AN10" s="562"/>
    </row>
    <row r="11" spans="1:41" ht="34.950000000000003" customHeight="1">
      <c r="C11" s="344" t="s">
        <v>83</v>
      </c>
      <c r="D11" s="344"/>
      <c r="E11" s="344"/>
      <c r="F11" s="344"/>
      <c r="G11" s="557"/>
      <c r="H11" s="557"/>
      <c r="I11" s="557"/>
      <c r="J11" s="568"/>
      <c r="K11" s="566"/>
      <c r="L11" s="557"/>
      <c r="M11" s="557"/>
      <c r="N11" s="557"/>
      <c r="O11" s="563">
        <f t="shared" ref="O11:O12" si="0">SUM(G11:N11)</f>
        <v>0</v>
      </c>
      <c r="P11" s="563"/>
      <c r="Q11" s="563"/>
      <c r="R11" s="563"/>
      <c r="S11" s="560"/>
      <c r="T11" s="560"/>
      <c r="U11" s="560"/>
      <c r="V11" s="560"/>
      <c r="W11" s="560"/>
      <c r="X11" s="560"/>
      <c r="Y11" s="560"/>
      <c r="Z11" s="560"/>
      <c r="AA11" s="557"/>
      <c r="AB11" s="557"/>
      <c r="AC11" s="557"/>
      <c r="AD11" s="557"/>
      <c r="AE11" s="557"/>
      <c r="AF11" s="557"/>
      <c r="AG11" s="557"/>
      <c r="AH11" s="557"/>
      <c r="AJ11" s="2"/>
      <c r="AK11" s="104" t="s">
        <v>151</v>
      </c>
      <c r="AL11" s="124">
        <f ca="1">100000*'１(3)①充電'!AL20</f>
        <v>0</v>
      </c>
      <c r="AM11" s="124">
        <f ca="1">300000*'１(3)①充電'!AL21</f>
        <v>0</v>
      </c>
      <c r="AN11" s="125"/>
      <c r="AO11" s="1" t="s">
        <v>156</v>
      </c>
    </row>
    <row r="12" spans="1:41" ht="34.950000000000003" customHeight="1">
      <c r="C12" s="324" t="s">
        <v>84</v>
      </c>
      <c r="D12" s="324"/>
      <c r="E12" s="324"/>
      <c r="F12" s="324"/>
      <c r="G12" s="557"/>
      <c r="H12" s="557"/>
      <c r="I12" s="557"/>
      <c r="J12" s="568"/>
      <c r="K12" s="566"/>
      <c r="L12" s="557"/>
      <c r="M12" s="557"/>
      <c r="N12" s="557"/>
      <c r="O12" s="563">
        <f t="shared" si="0"/>
        <v>0</v>
      </c>
      <c r="P12" s="563"/>
      <c r="Q12" s="563"/>
      <c r="R12" s="563"/>
      <c r="S12" s="560"/>
      <c r="T12" s="560"/>
      <c r="U12" s="560"/>
      <c r="V12" s="560"/>
      <c r="W12" s="560"/>
      <c r="X12" s="560"/>
      <c r="Y12" s="560"/>
      <c r="Z12" s="560"/>
      <c r="AA12" s="557"/>
      <c r="AB12" s="557"/>
      <c r="AC12" s="557"/>
      <c r="AD12" s="557"/>
      <c r="AE12" s="557"/>
      <c r="AF12" s="557"/>
      <c r="AG12" s="557"/>
      <c r="AH12" s="557"/>
      <c r="AJ12" s="2"/>
      <c r="AK12" s="104" t="s">
        <v>152</v>
      </c>
      <c r="AL12" s="124">
        <f>G10/2</f>
        <v>0</v>
      </c>
      <c r="AM12" s="124">
        <f>K10/2</f>
        <v>0</v>
      </c>
      <c r="AN12" s="125"/>
      <c r="AO12" s="1" t="s">
        <v>169</v>
      </c>
    </row>
    <row r="13" spans="1:41" ht="30" customHeight="1">
      <c r="C13" s="344" t="s">
        <v>85</v>
      </c>
      <c r="D13" s="344"/>
      <c r="E13" s="344"/>
      <c r="F13" s="344"/>
      <c r="G13" s="563">
        <f>SUM(G10:J12)</f>
        <v>0</v>
      </c>
      <c r="H13" s="563"/>
      <c r="I13" s="563"/>
      <c r="J13" s="564"/>
      <c r="K13" s="567">
        <f>SUM(K10:N12)</f>
        <v>0</v>
      </c>
      <c r="L13" s="563"/>
      <c r="M13" s="563"/>
      <c r="N13" s="563"/>
      <c r="O13" s="563">
        <f>SUM(O10:R12)</f>
        <v>0</v>
      </c>
      <c r="P13" s="563"/>
      <c r="Q13" s="563"/>
      <c r="R13" s="563"/>
      <c r="S13" s="560"/>
      <c r="T13" s="560"/>
      <c r="U13" s="560"/>
      <c r="V13" s="560"/>
      <c r="W13" s="560"/>
      <c r="X13" s="560"/>
      <c r="Y13" s="560"/>
      <c r="Z13" s="560"/>
      <c r="AA13" s="557"/>
      <c r="AB13" s="557"/>
      <c r="AC13" s="557"/>
      <c r="AD13" s="557"/>
      <c r="AE13" s="557"/>
      <c r="AF13" s="557"/>
      <c r="AG13" s="557"/>
      <c r="AH13" s="557"/>
      <c r="AJ13" s="2"/>
      <c r="AK13" s="104"/>
      <c r="AL13" s="124">
        <f ca="1">ROUNDDOWN(MIN(AL11:AL12),-3)</f>
        <v>0</v>
      </c>
      <c r="AM13" s="124">
        <f ca="1">MIN(AM11:AM12)</f>
        <v>0</v>
      </c>
      <c r="AN13" s="126">
        <f ca="1">SUM(AL13:AM13)</f>
        <v>0</v>
      </c>
      <c r="AO13" s="1" t="s">
        <v>170</v>
      </c>
    </row>
    <row r="14" spans="1:41" ht="10.95" customHeight="1">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J14" s="2"/>
      <c r="AK14" s="2"/>
      <c r="AL14" s="2"/>
      <c r="AM14" s="2"/>
    </row>
    <row r="15" spans="1:41" ht="13.5" customHeight="1">
      <c r="B15" s="2" t="s">
        <v>182</v>
      </c>
      <c r="D15" s="4"/>
      <c r="G15" s="2"/>
      <c r="H15" s="2"/>
      <c r="I15" s="2"/>
      <c r="J15" s="2"/>
      <c r="K15" s="2"/>
      <c r="L15" s="2"/>
      <c r="M15" s="2"/>
      <c r="N15" s="2"/>
      <c r="O15" s="2"/>
      <c r="P15" s="2"/>
      <c r="Q15" s="2"/>
      <c r="R15" s="2"/>
      <c r="S15" s="2"/>
      <c r="T15" s="2"/>
      <c r="U15" s="2"/>
      <c r="V15" s="2"/>
      <c r="W15" s="2"/>
      <c r="X15" s="2"/>
      <c r="Y15" s="2"/>
      <c r="Z15" s="2"/>
      <c r="AA15" s="2"/>
      <c r="AB15" s="2"/>
      <c r="AC15" s="2"/>
      <c r="AD15" s="5"/>
      <c r="AE15" s="2"/>
      <c r="AF15" s="2"/>
      <c r="AG15" s="2"/>
    </row>
    <row r="16" spans="1:41" ht="13.5" customHeight="1">
      <c r="G16" s="2"/>
      <c r="H16" s="2"/>
      <c r="I16" s="2"/>
      <c r="J16" s="2"/>
      <c r="K16" s="2"/>
      <c r="L16" s="2"/>
      <c r="M16" s="2"/>
      <c r="N16" s="2"/>
      <c r="O16" s="2"/>
      <c r="P16" s="2"/>
      <c r="Q16" s="2"/>
      <c r="R16" s="2"/>
      <c r="S16" s="2"/>
      <c r="T16" s="2"/>
      <c r="U16" s="2"/>
      <c r="V16" s="2"/>
      <c r="W16" s="2"/>
      <c r="X16" s="2"/>
      <c r="Y16" s="2"/>
      <c r="Z16" s="2"/>
      <c r="AA16" s="2"/>
      <c r="AB16" s="2"/>
      <c r="AC16" s="2"/>
      <c r="AD16" s="5"/>
      <c r="AE16" s="2"/>
      <c r="AF16" s="2"/>
      <c r="AG16" s="2"/>
    </row>
    <row r="17" spans="1:39" ht="30" customHeight="1">
      <c r="C17" s="23"/>
      <c r="D17" s="23"/>
      <c r="E17" s="23"/>
      <c r="F17" s="23"/>
      <c r="G17" s="570">
        <f ca="1">AN13</f>
        <v>0</v>
      </c>
      <c r="H17" s="571"/>
      <c r="I17" s="571"/>
      <c r="J17" s="571"/>
      <c r="K17" s="571"/>
      <c r="L17" s="571"/>
      <c r="M17" s="571"/>
      <c r="N17" s="572"/>
      <c r="O17" s="23" t="s">
        <v>19</v>
      </c>
      <c r="P17" s="23"/>
      <c r="Q17" s="23"/>
      <c r="R17" s="23"/>
      <c r="S17" s="23"/>
      <c r="T17" s="23"/>
      <c r="U17" s="23"/>
      <c r="V17" s="23"/>
      <c r="W17" s="23"/>
      <c r="X17" s="23"/>
      <c r="Y17" s="23"/>
      <c r="Z17" s="23"/>
      <c r="AA17" s="23"/>
      <c r="AB17" s="23"/>
      <c r="AC17" s="23"/>
      <c r="AD17" s="23"/>
      <c r="AE17" s="23"/>
      <c r="AF17" s="23"/>
      <c r="AG17" s="23"/>
      <c r="AH17" s="23"/>
      <c r="AJ17" s="2"/>
      <c r="AK17" s="2"/>
      <c r="AL17" s="2"/>
      <c r="AM17" s="2"/>
    </row>
    <row r="18" spans="1:39" ht="10.95" customHeight="1">
      <c r="D18" s="4"/>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9" s="2" customFormat="1" ht="25.95" customHeight="1">
      <c r="B19" s="2" t="s">
        <v>181</v>
      </c>
      <c r="C19" s="15"/>
      <c r="D19" s="16"/>
      <c r="E19" s="15"/>
      <c r="AG19" s="11"/>
      <c r="AH19" s="31"/>
    </row>
    <row r="20" spans="1:39" s="2" customFormat="1" ht="6.6" customHeight="1">
      <c r="A20" s="32"/>
      <c r="B20" s="15"/>
      <c r="C20" s="16"/>
      <c r="D20" s="15"/>
      <c r="AF20" s="11"/>
      <c r="AG20" s="31"/>
    </row>
    <row r="21" spans="1:39" s="2" customFormat="1" ht="12" customHeight="1">
      <c r="B21" s="11"/>
      <c r="C21" s="426" t="s">
        <v>89</v>
      </c>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8"/>
    </row>
    <row r="22" spans="1:39" s="2" customFormat="1" ht="12" customHeight="1">
      <c r="B22" s="11"/>
      <c r="C22" s="429"/>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430"/>
    </row>
    <row r="23" spans="1:39" s="2" customFormat="1" ht="30" customHeight="1">
      <c r="B23" s="63"/>
      <c r="C23" s="431"/>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432"/>
      <c r="AH23" s="433"/>
    </row>
    <row r="24" spans="1:39" s="2" customFormat="1" ht="30" customHeight="1"/>
    <row r="25" spans="1:39" ht="30" customHeight="1"/>
    <row r="26" spans="1:39" ht="30" customHeight="1"/>
    <row r="30" spans="1:39" ht="30" customHeight="1">
      <c r="A30" s="1"/>
      <c r="B30" s="1"/>
      <c r="C30" s="1"/>
      <c r="D30" s="1"/>
      <c r="E30" s="1"/>
      <c r="F30" s="1"/>
    </row>
  </sheetData>
  <mergeCells count="34">
    <mergeCell ref="C21:AH23"/>
    <mergeCell ref="O13:R13"/>
    <mergeCell ref="S13:Z13"/>
    <mergeCell ref="AA13:AH13"/>
    <mergeCell ref="O12:R12"/>
    <mergeCell ref="S12:Z12"/>
    <mergeCell ref="AA12:AH12"/>
    <mergeCell ref="G17:N17"/>
    <mergeCell ref="G12:J12"/>
    <mergeCell ref="C13:F13"/>
    <mergeCell ref="C12:F12"/>
    <mergeCell ref="AN9:AN10"/>
    <mergeCell ref="G13:J13"/>
    <mergeCell ref="K9:N9"/>
    <mergeCell ref="K10:N10"/>
    <mergeCell ref="K11:N11"/>
    <mergeCell ref="K12:N12"/>
    <mergeCell ref="K13:N13"/>
    <mergeCell ref="AA10:AH10"/>
    <mergeCell ref="G11:J11"/>
    <mergeCell ref="G9:J9"/>
    <mergeCell ref="G10:J10"/>
    <mergeCell ref="O11:R11"/>
    <mergeCell ref="S11:Z11"/>
    <mergeCell ref="S9:Z9"/>
    <mergeCell ref="AA9:AH9"/>
    <mergeCell ref="O10:R10"/>
    <mergeCell ref="AA11:AH11"/>
    <mergeCell ref="O9:R9"/>
    <mergeCell ref="C10:F10"/>
    <mergeCell ref="C9:F9"/>
    <mergeCell ref="AL9:AM9"/>
    <mergeCell ref="S10:Z10"/>
    <mergeCell ref="C11:F11"/>
  </mergeCells>
  <phoneticPr fontId="4"/>
  <conditionalFormatting sqref="G6:AD6">
    <cfRule type="cellIs" dxfId="4" priority="3" operator="between">
      <formula>0</formula>
      <formula>0</formula>
    </cfRule>
  </conditionalFormatting>
  <conditionalFormatting sqref="G8:AD8">
    <cfRule type="cellIs" dxfId="3" priority="2" operator="between">
      <formula>0</formula>
      <formula>0</formula>
    </cfRule>
  </conditionalFormatting>
  <conditionalFormatting sqref="O10:R13 G13:N13">
    <cfRule type="cellIs" dxfId="2" priority="1" operator="equal">
      <formula>0</formula>
    </cfRule>
  </conditionalFormatting>
  <printOptions horizontalCentered="1"/>
  <pageMargins left="0.51181102362204722" right="0.31496062992125984" top="0.35433070866141736" bottom="0.35433070866141736" header="0.31496062992125984" footer="0.31496062992125984"/>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nchor moveWithCells="1">
                  <from>
                    <xdr:col>2</xdr:col>
                    <xdr:colOff>60960</xdr:colOff>
                    <xdr:row>20</xdr:row>
                    <xdr:rowOff>38100</xdr:rowOff>
                  </from>
                  <to>
                    <xdr:col>3</xdr:col>
                    <xdr:colOff>129540</xdr:colOff>
                    <xdr:row>21</xdr:row>
                    <xdr:rowOff>91440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E378-A4FC-4223-84DB-F1732CE37E05}">
  <sheetPr>
    <tabColor rgb="FFFFFF00"/>
  </sheetPr>
  <dimension ref="A1:T33"/>
  <sheetViews>
    <sheetView showGridLines="0" view="pageBreakPreview" zoomScaleNormal="100" zoomScaleSheetLayoutView="100" workbookViewId="0"/>
  </sheetViews>
  <sheetFormatPr defaultColWidth="2.5" defaultRowHeight="15" customHeight="1"/>
  <cols>
    <col min="1" max="2" width="9.59765625" style="105" customWidth="1"/>
    <col min="3" max="3" width="9.59765625" style="106" customWidth="1"/>
    <col min="4" max="4" width="4" style="105" customWidth="1"/>
    <col min="5" max="5" width="9.59765625" style="105" customWidth="1"/>
    <col min="6" max="6" width="9.59765625" style="119" customWidth="1"/>
    <col min="7" max="9" width="9.59765625" style="105" customWidth="1"/>
    <col min="10" max="10" width="2.5" style="105"/>
    <col min="11" max="11" width="2.5" style="105" customWidth="1"/>
    <col min="12" max="16384" width="2.5" style="105"/>
  </cols>
  <sheetData>
    <row r="1" spans="1:20" ht="18.75" customHeight="1">
      <c r="A1" s="105" t="s">
        <v>168</v>
      </c>
      <c r="F1" s="119" t="s">
        <v>167</v>
      </c>
      <c r="G1" s="573"/>
      <c r="H1" s="573"/>
      <c r="I1" s="573"/>
    </row>
    <row r="2" spans="1:20" ht="18.75" customHeight="1">
      <c r="S2" s="105" t="s">
        <v>342</v>
      </c>
    </row>
    <row r="3" spans="1:20" ht="18.75" customHeight="1">
      <c r="A3" s="574" t="s">
        <v>166</v>
      </c>
      <c r="B3" s="574"/>
      <c r="C3" s="574"/>
      <c r="D3" s="574"/>
      <c r="E3" s="574"/>
      <c r="F3" s="574"/>
      <c r="G3" s="574"/>
      <c r="H3" s="574"/>
      <c r="I3" s="574"/>
    </row>
    <row r="4" spans="1:20" ht="18.75" customHeight="1">
      <c r="A4" s="116"/>
      <c r="C4" s="115"/>
    </row>
    <row r="5" spans="1:20" ht="18.75" customHeight="1">
      <c r="A5" s="114"/>
      <c r="B5" s="575" t="s">
        <v>165</v>
      </c>
      <c r="C5" s="577" t="s">
        <v>164</v>
      </c>
      <c r="D5" s="578"/>
      <c r="E5" s="581" t="s">
        <v>163</v>
      </c>
      <c r="F5" s="583" t="s">
        <v>162</v>
      </c>
      <c r="G5" s="585" t="s">
        <v>161</v>
      </c>
      <c r="H5" s="585" t="s">
        <v>160</v>
      </c>
      <c r="I5" s="587" t="s">
        <v>159</v>
      </c>
    </row>
    <row r="6" spans="1:20" ht="18.75" customHeight="1">
      <c r="A6" s="113" t="s">
        <v>158</v>
      </c>
      <c r="B6" s="576"/>
      <c r="C6" s="579"/>
      <c r="D6" s="580"/>
      <c r="E6" s="582"/>
      <c r="F6" s="584"/>
      <c r="G6" s="586"/>
      <c r="H6" s="586"/>
      <c r="I6" s="588"/>
    </row>
    <row r="7" spans="1:20" ht="28.5" customHeight="1">
      <c r="A7" s="205"/>
      <c r="B7" s="205"/>
      <c r="C7" s="206"/>
      <c r="D7" s="207"/>
      <c r="E7" s="208"/>
      <c r="F7" s="263">
        <f t="shared" ref="F7:F22" si="0">C7*E7</f>
        <v>0</v>
      </c>
      <c r="G7" s="217"/>
      <c r="H7" s="217"/>
      <c r="I7" s="217"/>
    </row>
    <row r="8" spans="1:20" ht="28.5" customHeight="1">
      <c r="A8" s="209"/>
      <c r="B8" s="209"/>
      <c r="C8" s="210"/>
      <c r="D8" s="211"/>
      <c r="E8" s="212"/>
      <c r="F8" s="264">
        <f t="shared" si="0"/>
        <v>0</v>
      </c>
      <c r="G8" s="218"/>
      <c r="H8" s="218"/>
      <c r="I8" s="218"/>
    </row>
    <row r="9" spans="1:20" ht="28.5" customHeight="1">
      <c r="A9" s="209"/>
      <c r="B9" s="209"/>
      <c r="C9" s="210"/>
      <c r="D9" s="211"/>
      <c r="E9" s="212"/>
      <c r="F9" s="264">
        <f t="shared" si="0"/>
        <v>0</v>
      </c>
      <c r="G9" s="218"/>
      <c r="H9" s="218"/>
      <c r="I9" s="218"/>
    </row>
    <row r="10" spans="1:20" ht="28.5" customHeight="1">
      <c r="A10" s="209"/>
      <c r="B10" s="209"/>
      <c r="C10" s="210"/>
      <c r="D10" s="211"/>
      <c r="E10" s="212"/>
      <c r="F10" s="264">
        <f t="shared" si="0"/>
        <v>0</v>
      </c>
      <c r="G10" s="218"/>
      <c r="H10" s="218"/>
      <c r="I10" s="218"/>
    </row>
    <row r="11" spans="1:20" ht="28.5" customHeight="1">
      <c r="A11" s="209"/>
      <c r="B11" s="209"/>
      <c r="C11" s="210"/>
      <c r="D11" s="211"/>
      <c r="E11" s="212"/>
      <c r="F11" s="264">
        <f t="shared" si="0"/>
        <v>0</v>
      </c>
      <c r="G11" s="218"/>
      <c r="H11" s="218"/>
      <c r="I11" s="218"/>
    </row>
    <row r="12" spans="1:20" ht="28.5" customHeight="1">
      <c r="A12" s="209"/>
      <c r="B12" s="209"/>
      <c r="C12" s="210"/>
      <c r="D12" s="211"/>
      <c r="E12" s="212"/>
      <c r="F12" s="264">
        <f t="shared" si="0"/>
        <v>0</v>
      </c>
      <c r="G12" s="218"/>
      <c r="H12" s="218"/>
      <c r="I12" s="218"/>
    </row>
    <row r="13" spans="1:20" ht="28.5" customHeight="1">
      <c r="A13" s="209"/>
      <c r="B13" s="209"/>
      <c r="C13" s="210"/>
      <c r="D13" s="211"/>
      <c r="E13" s="212"/>
      <c r="F13" s="264">
        <f t="shared" si="0"/>
        <v>0</v>
      </c>
      <c r="G13" s="218"/>
      <c r="H13" s="218"/>
      <c r="I13" s="218"/>
      <c r="T13" s="101"/>
    </row>
    <row r="14" spans="1:20" ht="28.5" customHeight="1">
      <c r="A14" s="209"/>
      <c r="B14" s="209"/>
      <c r="C14" s="210"/>
      <c r="D14" s="211"/>
      <c r="E14" s="212"/>
      <c r="F14" s="264">
        <f t="shared" si="0"/>
        <v>0</v>
      </c>
      <c r="G14" s="218"/>
      <c r="H14" s="218"/>
      <c r="I14" s="218"/>
    </row>
    <row r="15" spans="1:20" ht="28.5" customHeight="1">
      <c r="A15" s="209"/>
      <c r="B15" s="209"/>
      <c r="C15" s="210"/>
      <c r="D15" s="211"/>
      <c r="E15" s="212"/>
      <c r="F15" s="264">
        <f t="shared" si="0"/>
        <v>0</v>
      </c>
      <c r="G15" s="218"/>
      <c r="H15" s="218"/>
      <c r="I15" s="218"/>
    </row>
    <row r="16" spans="1:20" ht="28.5" customHeight="1">
      <c r="A16" s="209"/>
      <c r="B16" s="209"/>
      <c r="C16" s="210"/>
      <c r="D16" s="211"/>
      <c r="E16" s="212"/>
      <c r="F16" s="264">
        <f t="shared" si="0"/>
        <v>0</v>
      </c>
      <c r="G16" s="218"/>
      <c r="H16" s="218"/>
      <c r="I16" s="218"/>
    </row>
    <row r="17" spans="1:9" ht="28.5" customHeight="1">
      <c r="A17" s="209"/>
      <c r="B17" s="209"/>
      <c r="C17" s="210"/>
      <c r="D17" s="211"/>
      <c r="E17" s="212"/>
      <c r="F17" s="264">
        <f t="shared" si="0"/>
        <v>0</v>
      </c>
      <c r="G17" s="218"/>
      <c r="H17" s="218"/>
      <c r="I17" s="218"/>
    </row>
    <row r="18" spans="1:9" ht="28.5" customHeight="1">
      <c r="A18" s="209"/>
      <c r="B18" s="209"/>
      <c r="C18" s="210"/>
      <c r="D18" s="211"/>
      <c r="E18" s="212"/>
      <c r="F18" s="264">
        <f t="shared" si="0"/>
        <v>0</v>
      </c>
      <c r="G18" s="218"/>
      <c r="H18" s="218"/>
      <c r="I18" s="218"/>
    </row>
    <row r="19" spans="1:9" ht="28.5" customHeight="1">
      <c r="A19" s="209"/>
      <c r="B19" s="209"/>
      <c r="C19" s="210"/>
      <c r="D19" s="211"/>
      <c r="E19" s="212"/>
      <c r="F19" s="264">
        <f t="shared" si="0"/>
        <v>0</v>
      </c>
      <c r="G19" s="218"/>
      <c r="H19" s="218"/>
      <c r="I19" s="218"/>
    </row>
    <row r="20" spans="1:9" ht="28.5" customHeight="1">
      <c r="A20" s="209"/>
      <c r="B20" s="209"/>
      <c r="C20" s="210"/>
      <c r="D20" s="211"/>
      <c r="E20" s="212"/>
      <c r="F20" s="264">
        <f t="shared" si="0"/>
        <v>0</v>
      </c>
      <c r="G20" s="218"/>
      <c r="H20" s="218"/>
      <c r="I20" s="218"/>
    </row>
    <row r="21" spans="1:9" ht="28.5" customHeight="1">
      <c r="A21" s="209"/>
      <c r="B21" s="209"/>
      <c r="C21" s="210"/>
      <c r="D21" s="211"/>
      <c r="E21" s="212"/>
      <c r="F21" s="264">
        <f t="shared" si="0"/>
        <v>0</v>
      </c>
      <c r="G21" s="218"/>
      <c r="H21" s="218"/>
      <c r="I21" s="218"/>
    </row>
    <row r="22" spans="1:9" ht="28.5" customHeight="1">
      <c r="A22" s="213"/>
      <c r="B22" s="213"/>
      <c r="C22" s="214"/>
      <c r="D22" s="215"/>
      <c r="E22" s="216"/>
      <c r="F22" s="265">
        <f t="shared" si="0"/>
        <v>0</v>
      </c>
      <c r="G22" s="219"/>
      <c r="H22" s="219"/>
      <c r="I22" s="219"/>
    </row>
    <row r="23" spans="1:9" ht="15" customHeight="1">
      <c r="C23" s="112"/>
      <c r="F23" s="120"/>
      <c r="G23" s="111"/>
    </row>
    <row r="24" spans="1:9" s="107" customFormat="1" ht="15" customHeight="1">
      <c r="C24" s="110"/>
      <c r="F24" s="121"/>
      <c r="G24" s="108"/>
    </row>
    <row r="25" spans="1:9" s="107" customFormat="1" ht="15" customHeight="1">
      <c r="C25" s="185"/>
      <c r="F25" s="121"/>
      <c r="G25" s="108"/>
    </row>
    <row r="26" spans="1:9" s="107" customFormat="1" ht="15" customHeight="1">
      <c r="C26" s="185"/>
      <c r="F26" s="121"/>
      <c r="G26" s="108"/>
    </row>
    <row r="27" spans="1:9" s="107" customFormat="1" ht="15" customHeight="1">
      <c r="C27" s="185"/>
      <c r="F27" s="121"/>
      <c r="G27" s="108"/>
    </row>
    <row r="28" spans="1:9" s="107" customFormat="1" ht="15" customHeight="1">
      <c r="C28" s="185"/>
      <c r="F28" s="121"/>
      <c r="G28" s="108"/>
    </row>
    <row r="29" spans="1:9" s="107" customFormat="1" ht="15" customHeight="1">
      <c r="C29" s="110"/>
      <c r="F29" s="121"/>
      <c r="G29" s="108"/>
    </row>
    <row r="30" spans="1:9" s="107" customFormat="1" ht="15" customHeight="1">
      <c r="C30" s="110"/>
      <c r="F30" s="121"/>
      <c r="G30" s="108"/>
    </row>
    <row r="31" spans="1:9" s="107" customFormat="1" ht="15" customHeight="1">
      <c r="C31" s="109"/>
      <c r="F31" s="121"/>
      <c r="G31" s="108"/>
    </row>
    <row r="32" spans="1:9" s="107" customFormat="1" ht="15" customHeight="1">
      <c r="B32" s="105"/>
      <c r="C32" s="106"/>
      <c r="F32" s="121"/>
      <c r="G32" s="108"/>
    </row>
    <row r="33" spans="2:6" s="107" customFormat="1" ht="15" customHeight="1">
      <c r="B33" s="105"/>
      <c r="C33" s="106"/>
      <c r="F33" s="122"/>
    </row>
  </sheetData>
  <mergeCells count="9">
    <mergeCell ref="G1:I1"/>
    <mergeCell ref="A3:I3"/>
    <mergeCell ref="B5:B6"/>
    <mergeCell ref="C5:D6"/>
    <mergeCell ref="E5:E6"/>
    <mergeCell ref="F5:F6"/>
    <mergeCell ref="G5:G6"/>
    <mergeCell ref="H5:H6"/>
    <mergeCell ref="I5:I6"/>
  </mergeCells>
  <phoneticPr fontId="4"/>
  <conditionalFormatting sqref="F7:F22">
    <cfRule type="cellIs" dxfId="1" priority="1" operator="equal">
      <formula>0</formula>
    </cfRule>
    <cfRule type="cellIs" dxfId="0" priority="2" operator="equal">
      <formula>0</formula>
    </cfRule>
  </conditionalFormatting>
  <printOptions horizontalCentered="1"/>
  <pageMargins left="0.78740157480314965" right="0.39370078740157483" top="0.59055118110236227" bottom="0.59055118110236227" header="0.39370078740157483" footer="0.39370078740157483"/>
  <pageSetup paperSize="9" scale="87"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2A9D-FFE8-43AD-ABE0-74AE3232A0E6}">
  <dimension ref="A1:Z39"/>
  <sheetViews>
    <sheetView view="pageBreakPreview" zoomScaleNormal="85" zoomScaleSheetLayoutView="100" workbookViewId="0">
      <selection activeCell="Z6" sqref="Z6"/>
    </sheetView>
  </sheetViews>
  <sheetFormatPr defaultColWidth="8.59765625" defaultRowHeight="18"/>
  <cols>
    <col min="1" max="24" width="3.19921875" style="163" customWidth="1"/>
    <col min="25" max="16384" width="8.59765625" style="163"/>
  </cols>
  <sheetData>
    <row r="1" spans="1:26">
      <c r="A1" s="161"/>
      <c r="B1" s="162"/>
      <c r="C1" s="162"/>
      <c r="D1" s="162"/>
      <c r="E1" s="162"/>
      <c r="F1" s="162"/>
      <c r="G1" s="162"/>
      <c r="H1" s="162"/>
      <c r="I1" s="162"/>
      <c r="J1" s="162"/>
      <c r="K1" s="162"/>
      <c r="L1" s="162"/>
      <c r="M1" s="162"/>
      <c r="N1" s="162"/>
      <c r="O1" s="162"/>
      <c r="P1" s="162"/>
      <c r="Q1" s="162"/>
      <c r="R1" s="162"/>
      <c r="S1" s="162"/>
      <c r="T1" s="162"/>
      <c r="U1" s="162"/>
      <c r="V1" s="162"/>
      <c r="W1" s="162"/>
      <c r="X1" s="162"/>
    </row>
    <row r="2" spans="1:26">
      <c r="A2" s="603" t="s">
        <v>261</v>
      </c>
      <c r="B2" s="603"/>
      <c r="C2" s="603"/>
      <c r="D2" s="603"/>
      <c r="E2" s="603"/>
      <c r="F2" s="603"/>
      <c r="G2" s="603"/>
      <c r="H2" s="603"/>
      <c r="I2" s="603"/>
      <c r="J2" s="603"/>
      <c r="K2" s="603"/>
      <c r="L2" s="603"/>
      <c r="M2" s="603"/>
      <c r="N2" s="603"/>
      <c r="O2" s="603"/>
      <c r="P2" s="603"/>
      <c r="Q2" s="603"/>
      <c r="R2" s="603"/>
      <c r="S2" s="603"/>
      <c r="T2" s="603"/>
      <c r="U2" s="603"/>
      <c r="V2" s="603"/>
      <c r="W2" s="603"/>
      <c r="X2" s="603"/>
    </row>
    <row r="3" spans="1:26">
      <c r="A3" s="164"/>
      <c r="B3" s="164"/>
      <c r="C3" s="164"/>
      <c r="D3" s="164"/>
      <c r="E3" s="164"/>
      <c r="F3" s="164"/>
      <c r="G3" s="164"/>
      <c r="H3" s="164"/>
      <c r="I3" s="164"/>
      <c r="J3" s="164"/>
      <c r="K3" s="164"/>
      <c r="L3" s="164"/>
      <c r="M3" s="164"/>
      <c r="N3" s="164"/>
      <c r="O3" s="164"/>
      <c r="P3" s="164"/>
      <c r="Q3" s="164"/>
      <c r="R3" s="164"/>
      <c r="S3" s="164"/>
      <c r="T3" s="164"/>
      <c r="U3" s="164"/>
      <c r="V3" s="164"/>
      <c r="W3" s="162"/>
      <c r="X3" s="162"/>
    </row>
    <row r="4" spans="1:26">
      <c r="A4" s="161" t="s">
        <v>220</v>
      </c>
      <c r="B4" s="162"/>
      <c r="C4" s="162"/>
      <c r="D4" s="162"/>
      <c r="E4" s="162"/>
      <c r="F4" s="162"/>
      <c r="G4" s="162"/>
      <c r="H4" s="162"/>
      <c r="I4" s="162"/>
      <c r="J4" s="162"/>
      <c r="K4" s="162"/>
      <c r="L4" s="162"/>
      <c r="M4" s="162"/>
      <c r="N4" s="162"/>
      <c r="O4" s="162"/>
      <c r="P4" s="162"/>
      <c r="Q4" s="162"/>
      <c r="R4" s="162"/>
      <c r="S4" s="162"/>
      <c r="T4" s="162"/>
      <c r="U4" s="162"/>
      <c r="V4" s="162"/>
      <c r="W4" s="162"/>
      <c r="X4" s="162"/>
    </row>
    <row r="5" spans="1:26">
      <c r="A5" s="161"/>
      <c r="B5" s="162"/>
      <c r="C5" s="162"/>
      <c r="D5" s="162"/>
      <c r="E5" s="162"/>
      <c r="F5" s="162"/>
      <c r="G5" s="162"/>
      <c r="H5" s="162"/>
      <c r="I5" s="162"/>
      <c r="J5" s="162"/>
      <c r="K5" s="162"/>
      <c r="L5" s="162"/>
      <c r="M5" s="162"/>
      <c r="N5" s="162"/>
      <c r="P5" s="176" t="s">
        <v>0</v>
      </c>
      <c r="Q5" s="180"/>
      <c r="R5" s="165" t="s">
        <v>221</v>
      </c>
      <c r="S5" s="181"/>
      <c r="T5" s="164" t="s">
        <v>222</v>
      </c>
      <c r="U5" s="180"/>
      <c r="V5" s="165" t="s">
        <v>223</v>
      </c>
      <c r="W5" s="165"/>
      <c r="X5" s="162"/>
      <c r="Z5" s="267" t="s">
        <v>332</v>
      </c>
    </row>
    <row r="6" spans="1:26">
      <c r="A6" s="167" t="s">
        <v>224</v>
      </c>
      <c r="B6" s="162"/>
      <c r="C6" s="162"/>
      <c r="D6" s="162"/>
      <c r="E6" s="162"/>
      <c r="F6" s="162"/>
      <c r="G6" s="162"/>
      <c r="H6" s="162"/>
      <c r="I6" s="162"/>
      <c r="J6" s="162"/>
      <c r="K6" s="162"/>
      <c r="L6" s="162"/>
      <c r="M6" s="162"/>
      <c r="N6" s="162"/>
      <c r="O6" s="162"/>
      <c r="P6" s="162"/>
      <c r="Q6" s="162"/>
      <c r="R6" s="162"/>
      <c r="S6" s="162"/>
      <c r="T6" s="162"/>
      <c r="U6" s="162"/>
      <c r="V6" s="162"/>
      <c r="W6" s="162"/>
      <c r="X6" s="162"/>
    </row>
    <row r="7" spans="1:26">
      <c r="A7" s="165" t="s">
        <v>225</v>
      </c>
      <c r="B7" s="165"/>
      <c r="C7" s="162"/>
      <c r="D7" s="162"/>
      <c r="E7" s="162"/>
      <c r="F7" s="162"/>
      <c r="G7" s="162"/>
      <c r="H7" s="162"/>
      <c r="I7" s="162"/>
      <c r="J7" s="162"/>
      <c r="K7" s="162"/>
      <c r="L7" s="162"/>
      <c r="M7" s="162"/>
      <c r="N7" s="162"/>
      <c r="O7" s="162"/>
      <c r="P7" s="162"/>
      <c r="Q7" s="162"/>
      <c r="R7" s="162"/>
      <c r="S7" s="162"/>
      <c r="T7" s="162"/>
      <c r="U7" s="162"/>
      <c r="V7" s="162"/>
      <c r="W7" s="162"/>
      <c r="X7" s="162"/>
    </row>
    <row r="8" spans="1:26">
      <c r="A8" s="161" t="s">
        <v>226</v>
      </c>
      <c r="B8" s="162"/>
      <c r="C8" s="162"/>
      <c r="D8" s="162"/>
      <c r="E8" s="162"/>
      <c r="F8" s="162"/>
      <c r="G8" s="162"/>
      <c r="H8" s="162"/>
      <c r="I8" s="162"/>
      <c r="J8" s="162"/>
      <c r="K8" s="162"/>
      <c r="L8" s="162"/>
      <c r="M8" s="162"/>
      <c r="N8" s="162"/>
      <c r="O8" s="162"/>
      <c r="P8" s="162"/>
      <c r="Q8" s="162"/>
      <c r="R8" s="162"/>
      <c r="S8" s="162"/>
      <c r="T8" s="162"/>
      <c r="U8" s="162"/>
      <c r="V8" s="162"/>
      <c r="W8" s="162"/>
      <c r="X8" s="162"/>
    </row>
    <row r="9" spans="1:26">
      <c r="A9" s="161"/>
      <c r="B9" s="162"/>
      <c r="C9" s="162"/>
      <c r="D9" s="162"/>
      <c r="E9" s="162"/>
      <c r="F9" s="162"/>
      <c r="G9" s="162"/>
      <c r="H9" s="162"/>
      <c r="I9" s="162"/>
      <c r="J9" s="162"/>
      <c r="K9" s="162"/>
      <c r="L9" s="162"/>
      <c r="M9" s="162"/>
      <c r="N9" s="162"/>
      <c r="O9" s="162"/>
      <c r="P9" s="162"/>
      <c r="Q9" s="162"/>
      <c r="R9" s="162"/>
      <c r="S9" s="162"/>
      <c r="T9" s="162"/>
      <c r="U9" s="162"/>
      <c r="V9" s="162"/>
      <c r="W9" s="162"/>
      <c r="X9" s="162"/>
    </row>
    <row r="10" spans="1:26">
      <c r="A10" s="167" t="s">
        <v>227</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row>
    <row r="11" spans="1:26">
      <c r="A11" s="167"/>
      <c r="B11" s="165"/>
      <c r="C11" s="165"/>
      <c r="D11" s="165"/>
      <c r="E11" s="165"/>
      <c r="F11" s="165"/>
      <c r="G11" s="165"/>
      <c r="H11" s="165"/>
      <c r="I11" s="165" t="s">
        <v>228</v>
      </c>
      <c r="J11" s="165"/>
      <c r="K11" s="604"/>
      <c r="L11" s="604"/>
      <c r="M11" s="604"/>
      <c r="N11" s="604"/>
      <c r="O11" s="604"/>
      <c r="P11" s="604"/>
      <c r="Q11" s="604"/>
      <c r="R11" s="604"/>
      <c r="S11" s="604"/>
      <c r="T11" s="604"/>
      <c r="U11" s="604"/>
      <c r="V11" s="604"/>
      <c r="W11" s="165"/>
      <c r="X11" s="165"/>
    </row>
    <row r="12" spans="1:26">
      <c r="A12" s="167"/>
      <c r="B12" s="165"/>
      <c r="C12" s="165"/>
      <c r="D12" s="165"/>
      <c r="E12" s="165"/>
      <c r="F12" s="165"/>
      <c r="G12" s="165"/>
      <c r="H12" s="165"/>
      <c r="I12" s="165"/>
      <c r="J12" s="165"/>
      <c r="K12" s="604"/>
      <c r="L12" s="604"/>
      <c r="M12" s="604"/>
      <c r="N12" s="604"/>
      <c r="O12" s="604"/>
      <c r="P12" s="604"/>
      <c r="Q12" s="604"/>
      <c r="R12" s="604"/>
      <c r="S12" s="604"/>
      <c r="T12" s="604"/>
      <c r="U12" s="604"/>
      <c r="V12" s="604"/>
      <c r="W12" s="165"/>
      <c r="X12" s="165"/>
    </row>
    <row r="13" spans="1:26">
      <c r="A13" s="167"/>
      <c r="B13" s="165"/>
      <c r="C13" s="165"/>
      <c r="D13" s="165"/>
      <c r="E13" s="165"/>
      <c r="F13" s="165"/>
      <c r="G13" s="165"/>
      <c r="H13" s="165"/>
      <c r="I13" s="165" t="s">
        <v>229</v>
      </c>
      <c r="J13" s="165"/>
      <c r="K13" s="604"/>
      <c r="L13" s="604"/>
      <c r="M13" s="604"/>
      <c r="N13" s="604"/>
      <c r="O13" s="604"/>
      <c r="P13" s="604"/>
      <c r="Q13" s="604"/>
      <c r="R13" s="604"/>
      <c r="S13" s="604"/>
      <c r="T13" s="604"/>
      <c r="U13" s="604"/>
      <c r="V13" s="604"/>
      <c r="W13" s="165"/>
      <c r="X13" s="165"/>
    </row>
    <row r="14" spans="1:26">
      <c r="A14" s="167"/>
      <c r="B14" s="165"/>
      <c r="C14" s="165"/>
      <c r="D14" s="165"/>
      <c r="E14" s="165"/>
      <c r="F14" s="165"/>
      <c r="G14" s="165"/>
      <c r="H14" s="165"/>
      <c r="I14" s="165"/>
      <c r="J14" s="165"/>
      <c r="K14" s="604"/>
      <c r="L14" s="604"/>
      <c r="M14" s="604"/>
      <c r="N14" s="604"/>
      <c r="O14" s="604"/>
      <c r="P14" s="604"/>
      <c r="Q14" s="604"/>
      <c r="R14" s="604"/>
      <c r="S14" s="604"/>
      <c r="T14" s="604"/>
      <c r="U14" s="604"/>
      <c r="V14" s="604"/>
      <c r="W14" s="165"/>
      <c r="X14" s="165"/>
    </row>
    <row r="15" spans="1:26">
      <c r="A15" s="168"/>
      <c r="B15" s="166"/>
      <c r="C15" s="166"/>
      <c r="D15" s="165"/>
      <c r="E15" s="165"/>
      <c r="F15" s="165"/>
      <c r="G15" s="165"/>
      <c r="H15" s="165"/>
      <c r="I15" s="169" t="s">
        <v>230</v>
      </c>
      <c r="J15" s="168"/>
      <c r="K15" s="165"/>
      <c r="L15" s="604"/>
      <c r="M15" s="604"/>
      <c r="N15" s="604"/>
      <c r="O15" s="604"/>
      <c r="P15" s="604"/>
      <c r="Q15" s="604"/>
      <c r="R15" s="604"/>
      <c r="S15" s="604"/>
      <c r="T15" s="604"/>
      <c r="U15" s="604"/>
      <c r="V15" s="604"/>
      <c r="W15" s="165"/>
      <c r="X15" s="165"/>
    </row>
    <row r="16" spans="1:26">
      <c r="A16" s="167"/>
      <c r="B16" s="165"/>
      <c r="C16" s="165"/>
      <c r="D16" s="165"/>
      <c r="E16" s="165"/>
      <c r="F16" s="168"/>
      <c r="G16" s="168"/>
      <c r="H16" s="165"/>
      <c r="I16" s="170" t="s">
        <v>231</v>
      </c>
      <c r="J16" s="171"/>
      <c r="K16" s="172"/>
      <c r="L16" s="605"/>
      <c r="M16" s="605"/>
      <c r="N16" s="605"/>
      <c r="O16" s="605"/>
      <c r="P16" s="605"/>
      <c r="Q16" s="605"/>
      <c r="R16" s="605"/>
      <c r="S16" s="605"/>
      <c r="T16" s="605"/>
      <c r="U16" s="605"/>
      <c r="V16" s="605"/>
      <c r="W16" s="165"/>
      <c r="X16" s="165"/>
    </row>
    <row r="17" spans="1:24">
      <c r="A17" s="165"/>
      <c r="B17" s="162"/>
      <c r="C17" s="162"/>
      <c r="D17" s="162"/>
      <c r="E17" s="162"/>
      <c r="F17" s="161"/>
      <c r="G17" s="161"/>
      <c r="H17" s="162"/>
      <c r="I17" s="162"/>
      <c r="J17" s="162"/>
      <c r="K17" s="162"/>
      <c r="L17" s="162"/>
      <c r="M17" s="162"/>
      <c r="N17" s="162"/>
      <c r="O17" s="162"/>
      <c r="P17" s="162"/>
      <c r="Q17" s="162"/>
      <c r="R17" s="162"/>
      <c r="S17" s="162"/>
      <c r="T17" s="162"/>
      <c r="U17" s="162"/>
      <c r="V17" s="162"/>
      <c r="W17" s="162"/>
      <c r="X17" s="162"/>
    </row>
    <row r="18" spans="1:24" ht="34.5" customHeight="1">
      <c r="A18" s="165"/>
      <c r="B18" s="606" t="s">
        <v>232</v>
      </c>
      <c r="C18" s="606"/>
      <c r="D18" s="606"/>
      <c r="E18" s="606"/>
      <c r="F18" s="606"/>
      <c r="G18" s="606"/>
      <c r="H18" s="606"/>
      <c r="I18" s="606"/>
      <c r="J18" s="606"/>
      <c r="K18" s="606"/>
      <c r="L18" s="606"/>
      <c r="M18" s="606"/>
      <c r="N18" s="606"/>
      <c r="O18" s="606"/>
      <c r="P18" s="606"/>
      <c r="Q18" s="606"/>
      <c r="R18" s="606"/>
      <c r="S18" s="606"/>
      <c r="T18" s="606"/>
      <c r="U18" s="606"/>
      <c r="V18" s="606"/>
      <c r="W18" s="173"/>
      <c r="X18" s="173"/>
    </row>
    <row r="19" spans="1:24">
      <c r="A19" s="161"/>
      <c r="B19" s="606"/>
      <c r="C19" s="606"/>
      <c r="D19" s="606"/>
      <c r="E19" s="606"/>
      <c r="F19" s="606"/>
      <c r="G19" s="606"/>
      <c r="H19" s="606"/>
      <c r="I19" s="606"/>
      <c r="J19" s="606"/>
      <c r="K19" s="606"/>
      <c r="L19" s="606"/>
      <c r="M19" s="606"/>
      <c r="N19" s="606"/>
      <c r="O19" s="606"/>
      <c r="P19" s="606"/>
      <c r="Q19" s="606"/>
      <c r="R19" s="606"/>
      <c r="S19" s="606"/>
      <c r="T19" s="606"/>
      <c r="U19" s="606"/>
      <c r="V19" s="606"/>
      <c r="W19" s="162"/>
      <c r="X19" s="162"/>
    </row>
    <row r="20" spans="1:24">
      <c r="B20" s="603" t="s">
        <v>233</v>
      </c>
      <c r="C20" s="603"/>
      <c r="D20" s="603"/>
      <c r="E20" s="603"/>
      <c r="F20" s="603"/>
      <c r="G20" s="603"/>
      <c r="H20" s="603"/>
      <c r="I20" s="603"/>
      <c r="J20" s="603"/>
      <c r="K20" s="603"/>
      <c r="L20" s="603"/>
      <c r="M20" s="603"/>
      <c r="N20" s="603"/>
      <c r="O20" s="603"/>
      <c r="P20" s="603"/>
      <c r="Q20" s="603"/>
      <c r="R20" s="603"/>
      <c r="S20" s="603"/>
      <c r="T20" s="603"/>
      <c r="U20" s="603"/>
      <c r="V20" s="603"/>
      <c r="W20" s="165"/>
      <c r="X20" s="165"/>
    </row>
    <row r="21" spans="1:24">
      <c r="A21" s="162"/>
      <c r="B21" s="162"/>
      <c r="C21" s="162"/>
      <c r="D21" s="162"/>
      <c r="E21" s="162"/>
      <c r="F21" s="162"/>
      <c r="G21" s="162"/>
      <c r="H21" s="162"/>
      <c r="I21" s="162"/>
      <c r="J21" s="162"/>
      <c r="K21" s="162"/>
      <c r="L21" s="162"/>
      <c r="M21" s="162"/>
      <c r="N21" s="162"/>
      <c r="O21" s="162"/>
      <c r="P21" s="162"/>
      <c r="Q21" s="162"/>
      <c r="R21" s="162"/>
      <c r="S21" s="162"/>
      <c r="T21" s="162"/>
      <c r="U21" s="162"/>
      <c r="V21" s="162"/>
      <c r="W21" s="162"/>
      <c r="X21" s="162"/>
    </row>
    <row r="22" spans="1:24">
      <c r="A22" s="162"/>
      <c r="B22" s="162"/>
      <c r="C22" s="607" t="s">
        <v>234</v>
      </c>
      <c r="D22" s="608"/>
      <c r="E22" s="608"/>
      <c r="F22" s="608"/>
      <c r="G22" s="608"/>
      <c r="H22" s="608"/>
      <c r="I22" s="608"/>
      <c r="J22" s="608"/>
      <c r="K22" s="608"/>
      <c r="L22" s="608"/>
      <c r="M22" s="608"/>
      <c r="N22" s="608"/>
      <c r="O22" s="608"/>
      <c r="P22" s="608"/>
      <c r="Q22" s="608"/>
      <c r="R22" s="608"/>
      <c r="S22" s="608"/>
      <c r="T22" s="608"/>
      <c r="U22" s="609"/>
      <c r="V22" s="162"/>
      <c r="W22" s="162"/>
      <c r="X22" s="162"/>
    </row>
    <row r="23" spans="1:24">
      <c r="A23" s="162"/>
      <c r="B23" s="162"/>
      <c r="C23" s="610" t="s">
        <v>235</v>
      </c>
      <c r="D23" s="611"/>
      <c r="E23" s="611"/>
      <c r="F23" s="611"/>
      <c r="G23" s="611"/>
      <c r="H23" s="611"/>
      <c r="I23" s="611"/>
      <c r="J23" s="611"/>
      <c r="K23" s="591"/>
      <c r="L23" s="592"/>
      <c r="M23" s="592"/>
      <c r="N23" s="592"/>
      <c r="O23" s="592"/>
      <c r="P23" s="592"/>
      <c r="Q23" s="592"/>
      <c r="R23" s="592"/>
      <c r="S23" s="592"/>
      <c r="T23" s="592"/>
      <c r="U23" s="601"/>
      <c r="V23" s="162"/>
      <c r="W23" s="162"/>
      <c r="X23" s="162"/>
    </row>
    <row r="24" spans="1:24">
      <c r="A24" s="162"/>
      <c r="B24" s="162"/>
      <c r="C24" s="599" t="s">
        <v>236</v>
      </c>
      <c r="D24" s="600"/>
      <c r="E24" s="600"/>
      <c r="F24" s="600"/>
      <c r="G24" s="600"/>
      <c r="H24" s="600"/>
      <c r="I24" s="600"/>
      <c r="J24" s="600"/>
      <c r="K24" s="591"/>
      <c r="L24" s="592"/>
      <c r="M24" s="592"/>
      <c r="N24" s="592"/>
      <c r="O24" s="592"/>
      <c r="P24" s="592"/>
      <c r="Q24" s="592"/>
      <c r="R24" s="592"/>
      <c r="S24" s="592"/>
      <c r="T24" s="592"/>
      <c r="U24" s="601"/>
      <c r="V24" s="162"/>
      <c r="W24" s="162"/>
      <c r="X24" s="162"/>
    </row>
    <row r="25" spans="1:24">
      <c r="A25" s="162"/>
      <c r="B25" s="162"/>
      <c r="C25" s="599" t="s">
        <v>237</v>
      </c>
      <c r="D25" s="600"/>
      <c r="E25" s="600"/>
      <c r="F25" s="600"/>
      <c r="G25" s="600"/>
      <c r="H25" s="600"/>
      <c r="I25" s="600"/>
      <c r="J25" s="600"/>
      <c r="K25" s="591"/>
      <c r="L25" s="592"/>
      <c r="M25" s="592"/>
      <c r="N25" s="592"/>
      <c r="O25" s="592"/>
      <c r="P25" s="592"/>
      <c r="Q25" s="592"/>
      <c r="R25" s="592"/>
      <c r="S25" s="592"/>
      <c r="T25" s="592"/>
      <c r="U25" s="601"/>
      <c r="V25" s="162"/>
      <c r="W25" s="162"/>
      <c r="X25" s="162"/>
    </row>
    <row r="26" spans="1:24">
      <c r="A26" s="162"/>
      <c r="B26" s="162"/>
      <c r="C26" s="599" t="s">
        <v>238</v>
      </c>
      <c r="D26" s="600"/>
      <c r="E26" s="600"/>
      <c r="F26" s="600"/>
      <c r="G26" s="600"/>
      <c r="H26" s="600"/>
      <c r="I26" s="600"/>
      <c r="J26" s="600"/>
      <c r="K26" s="591"/>
      <c r="L26" s="592"/>
      <c r="M26" s="592"/>
      <c r="N26" s="592"/>
      <c r="O26" s="592"/>
      <c r="P26" s="592"/>
      <c r="Q26" s="592"/>
      <c r="R26" s="592"/>
      <c r="S26" s="592"/>
      <c r="T26" s="592"/>
      <c r="U26" s="601"/>
      <c r="V26" s="162"/>
      <c r="W26" s="162"/>
      <c r="X26" s="162"/>
    </row>
    <row r="27" spans="1:24">
      <c r="A27" s="162"/>
      <c r="B27" s="162"/>
      <c r="C27" s="599" t="s">
        <v>239</v>
      </c>
      <c r="D27" s="600"/>
      <c r="E27" s="600"/>
      <c r="F27" s="600"/>
      <c r="G27" s="600"/>
      <c r="H27" s="600"/>
      <c r="I27" s="600"/>
      <c r="J27" s="600"/>
      <c r="K27" s="591"/>
      <c r="L27" s="592"/>
      <c r="M27" s="592"/>
      <c r="N27" s="592"/>
      <c r="O27" s="592"/>
      <c r="P27" s="592"/>
      <c r="Q27" s="592"/>
      <c r="R27" s="592"/>
      <c r="S27" s="592"/>
      <c r="T27" s="592"/>
      <c r="U27" s="601"/>
      <c r="V27" s="162"/>
      <c r="W27" s="162"/>
      <c r="X27" s="162"/>
    </row>
    <row r="28" spans="1:24">
      <c r="A28" s="162"/>
      <c r="B28" s="162"/>
      <c r="C28" s="599" t="s">
        <v>240</v>
      </c>
      <c r="D28" s="600"/>
      <c r="E28" s="600"/>
      <c r="F28" s="600"/>
      <c r="G28" s="600"/>
      <c r="H28" s="600"/>
      <c r="I28" s="600"/>
      <c r="J28" s="600"/>
      <c r="K28" s="591"/>
      <c r="L28" s="592"/>
      <c r="M28" s="592"/>
      <c r="N28" s="592"/>
      <c r="O28" s="592"/>
      <c r="P28" s="592"/>
      <c r="Q28" s="592"/>
      <c r="R28" s="592"/>
      <c r="S28" s="592"/>
      <c r="T28" s="592"/>
      <c r="U28" s="601"/>
      <c r="V28" s="162"/>
      <c r="W28" s="162"/>
      <c r="X28" s="162"/>
    </row>
    <row r="29" spans="1:24">
      <c r="A29" s="162"/>
      <c r="B29" s="162"/>
      <c r="C29" s="599" t="s">
        <v>241</v>
      </c>
      <c r="D29" s="600"/>
      <c r="E29" s="600"/>
      <c r="F29" s="600"/>
      <c r="G29" s="600"/>
      <c r="H29" s="600"/>
      <c r="I29" s="600"/>
      <c r="J29" s="602"/>
      <c r="K29" s="259"/>
      <c r="L29" s="174"/>
      <c r="M29" s="174"/>
      <c r="N29" s="260" t="s">
        <v>0</v>
      </c>
      <c r="O29" s="258"/>
      <c r="P29" s="164" t="s">
        <v>221</v>
      </c>
      <c r="Q29" s="182"/>
      <c r="R29" s="164" t="s">
        <v>242</v>
      </c>
      <c r="S29" s="183"/>
      <c r="T29" s="164" t="s">
        <v>223</v>
      </c>
      <c r="U29" s="175"/>
      <c r="V29" s="162"/>
      <c r="W29" s="162"/>
      <c r="X29" s="162"/>
    </row>
    <row r="30" spans="1:24">
      <c r="A30" s="162"/>
      <c r="B30" s="162"/>
      <c r="C30" s="599" t="s">
        <v>243</v>
      </c>
      <c r="D30" s="600"/>
      <c r="E30" s="600"/>
      <c r="F30" s="600"/>
      <c r="G30" s="600"/>
      <c r="H30" s="600"/>
      <c r="I30" s="600"/>
      <c r="J30" s="600"/>
      <c r="K30" s="591"/>
      <c r="L30" s="592"/>
      <c r="M30" s="592"/>
      <c r="N30" s="592"/>
      <c r="O30" s="592"/>
      <c r="P30" s="592"/>
      <c r="Q30" s="592"/>
      <c r="R30" s="592"/>
      <c r="S30" s="592"/>
      <c r="T30" s="174" t="s">
        <v>244</v>
      </c>
      <c r="U30" s="175"/>
      <c r="V30" s="162"/>
      <c r="W30" s="162"/>
      <c r="X30" s="162"/>
    </row>
    <row r="31" spans="1:24">
      <c r="A31" s="162"/>
      <c r="B31" s="162"/>
      <c r="C31" s="589" t="s">
        <v>245</v>
      </c>
      <c r="D31" s="590"/>
      <c r="E31" s="590"/>
      <c r="F31" s="590"/>
      <c r="G31" s="590"/>
      <c r="H31" s="590"/>
      <c r="I31" s="590"/>
      <c r="J31" s="590"/>
      <c r="K31" s="591"/>
      <c r="L31" s="592"/>
      <c r="M31" s="592"/>
      <c r="N31" s="592"/>
      <c r="O31" s="592"/>
      <c r="P31" s="592"/>
      <c r="Q31" s="592"/>
      <c r="R31" s="592"/>
      <c r="S31" s="592"/>
      <c r="T31" s="174" t="s">
        <v>244</v>
      </c>
      <c r="U31" s="175"/>
      <c r="V31" s="162"/>
      <c r="W31" s="162"/>
      <c r="X31" s="162"/>
    </row>
    <row r="32" spans="1:24">
      <c r="A32" s="162"/>
      <c r="B32" s="162"/>
      <c r="C32" s="162"/>
      <c r="E32" s="167"/>
      <c r="F32" s="167"/>
      <c r="G32" s="167"/>
      <c r="H32" s="167"/>
      <c r="I32" s="167"/>
      <c r="J32" s="167"/>
      <c r="K32" s="176"/>
      <c r="L32" s="176"/>
      <c r="M32" s="176"/>
      <c r="N32" s="176"/>
      <c r="O32" s="176"/>
      <c r="P32" s="176"/>
      <c r="Q32" s="176"/>
      <c r="R32" s="176"/>
      <c r="S32" s="176"/>
      <c r="T32" s="176"/>
      <c r="U32" s="162"/>
      <c r="V32" s="162"/>
      <c r="W32" s="162"/>
      <c r="X32" s="162"/>
    </row>
    <row r="33" spans="1:24">
      <c r="A33" s="162"/>
      <c r="B33" s="162"/>
      <c r="C33" s="162" t="s">
        <v>246</v>
      </c>
      <c r="E33" s="165"/>
      <c r="F33" s="165"/>
      <c r="G33" s="165"/>
      <c r="H33" s="165"/>
      <c r="I33" s="165"/>
      <c r="J33" s="165"/>
      <c r="K33" s="165"/>
      <c r="L33" s="165"/>
      <c r="M33" s="165"/>
      <c r="N33" s="165"/>
      <c r="O33" s="165"/>
      <c r="P33" s="165"/>
      <c r="Q33" s="165"/>
      <c r="S33" s="164"/>
      <c r="T33" s="164"/>
      <c r="U33" s="164"/>
    </row>
    <row r="34" spans="1:24">
      <c r="A34" s="162"/>
      <c r="C34" s="593" t="s">
        <v>247</v>
      </c>
      <c r="D34" s="594"/>
      <c r="E34" s="594"/>
      <c r="F34" s="594"/>
      <c r="G34" s="594"/>
      <c r="H34" s="594"/>
      <c r="I34" s="594"/>
      <c r="J34" s="594"/>
      <c r="K34" s="594"/>
      <c r="L34" s="594"/>
      <c r="M34" s="594"/>
      <c r="N34" s="594"/>
      <c r="O34" s="594"/>
      <c r="P34" s="594"/>
      <c r="Q34" s="594"/>
      <c r="R34" s="594"/>
      <c r="S34" s="594"/>
      <c r="T34" s="594"/>
      <c r="U34" s="595"/>
      <c r="X34" s="162"/>
    </row>
    <row r="35" spans="1:24">
      <c r="A35" s="162"/>
      <c r="C35" s="177"/>
      <c r="D35" s="162"/>
      <c r="E35" s="184" t="s">
        <v>248</v>
      </c>
      <c r="F35" s="162" t="s">
        <v>249</v>
      </c>
      <c r="G35" s="162"/>
      <c r="H35" s="162"/>
      <c r="I35" s="184" t="s">
        <v>250</v>
      </c>
      <c r="J35" s="162" t="s">
        <v>251</v>
      </c>
      <c r="K35" s="162"/>
      <c r="L35" s="162"/>
      <c r="M35" s="162" t="s">
        <v>252</v>
      </c>
      <c r="N35" s="162"/>
      <c r="O35" s="162"/>
      <c r="P35" s="162"/>
      <c r="Q35" s="162"/>
      <c r="R35" s="162"/>
      <c r="S35" s="162"/>
      <c r="T35" s="162"/>
      <c r="U35" s="178"/>
      <c r="X35" s="162"/>
    </row>
    <row r="36" spans="1:24">
      <c r="A36" s="162"/>
      <c r="C36" s="179" t="s">
        <v>253</v>
      </c>
      <c r="D36" s="162"/>
      <c r="E36" s="162"/>
      <c r="F36" s="162"/>
      <c r="G36" s="226" t="s">
        <v>254</v>
      </c>
      <c r="H36" s="162" t="s">
        <v>255</v>
      </c>
      <c r="I36" s="162"/>
      <c r="J36" s="162"/>
      <c r="K36" s="162"/>
      <c r="L36" s="162"/>
      <c r="N36" s="226" t="s">
        <v>256</v>
      </c>
      <c r="O36" s="162" t="s">
        <v>257</v>
      </c>
      <c r="P36" s="162"/>
      <c r="Q36" s="162"/>
      <c r="R36" s="162"/>
      <c r="S36" s="162"/>
      <c r="T36" s="162"/>
      <c r="U36" s="178"/>
      <c r="X36" s="162"/>
    </row>
    <row r="37" spans="1:24">
      <c r="A37" s="162"/>
      <c r="C37" s="596" t="s">
        <v>258</v>
      </c>
      <c r="D37" s="597"/>
      <c r="E37" s="597"/>
      <c r="F37" s="597"/>
      <c r="G37" s="597"/>
      <c r="H37" s="597"/>
      <c r="I37" s="597"/>
      <c r="J37" s="597"/>
      <c r="K37" s="597"/>
      <c r="L37" s="597"/>
      <c r="M37" s="597"/>
      <c r="N37" s="597"/>
      <c r="O37" s="597"/>
      <c r="P37" s="597"/>
      <c r="Q37" s="597"/>
      <c r="R37" s="597"/>
      <c r="S37" s="597"/>
      <c r="T37" s="597"/>
      <c r="U37" s="598"/>
    </row>
    <row r="38" spans="1:24">
      <c r="A38" s="162"/>
      <c r="B38" s="162"/>
      <c r="C38" s="162" t="s">
        <v>259</v>
      </c>
      <c r="E38" s="162"/>
      <c r="F38" s="162"/>
      <c r="G38" s="162"/>
      <c r="H38" s="162"/>
      <c r="I38" s="162"/>
      <c r="J38" s="162"/>
      <c r="K38" s="162"/>
      <c r="L38" s="162"/>
      <c r="M38" s="162"/>
      <c r="N38" s="162"/>
      <c r="O38" s="162"/>
      <c r="P38" s="162"/>
      <c r="Q38" s="162"/>
      <c r="R38" s="162"/>
      <c r="S38" s="162"/>
      <c r="T38" s="162"/>
      <c r="U38" s="162"/>
      <c r="V38" s="162"/>
      <c r="W38" s="165" t="s">
        <v>260</v>
      </c>
      <c r="X38" s="162"/>
    </row>
    <row r="39" spans="1:24">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row>
  </sheetData>
  <mergeCells count="27">
    <mergeCell ref="C24:J24"/>
    <mergeCell ref="K24:U24"/>
    <mergeCell ref="A2:X2"/>
    <mergeCell ref="K11:V12"/>
    <mergeCell ref="K13:V14"/>
    <mergeCell ref="L15:V16"/>
    <mergeCell ref="B18:V18"/>
    <mergeCell ref="B19:V19"/>
    <mergeCell ref="B20:V20"/>
    <mergeCell ref="C22:U22"/>
    <mergeCell ref="C23:J23"/>
    <mergeCell ref="K23:U23"/>
    <mergeCell ref="C25:J25"/>
    <mergeCell ref="K25:U25"/>
    <mergeCell ref="C26:J26"/>
    <mergeCell ref="K26:U26"/>
    <mergeCell ref="C27:J27"/>
    <mergeCell ref="K27:U27"/>
    <mergeCell ref="C31:J31"/>
    <mergeCell ref="K31:S31"/>
    <mergeCell ref="C34:U34"/>
    <mergeCell ref="C37:U37"/>
    <mergeCell ref="C28:J28"/>
    <mergeCell ref="K28:U28"/>
    <mergeCell ref="C29:J29"/>
    <mergeCell ref="C30:J30"/>
    <mergeCell ref="K30:S30"/>
  </mergeCells>
  <phoneticPr fontId="4"/>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B168-0A25-4AF3-B975-75B91B825031}">
  <dimension ref="A1:K22"/>
  <sheetViews>
    <sheetView view="pageBreakPreview" zoomScaleNormal="100" zoomScaleSheetLayoutView="100" workbookViewId="0">
      <selection activeCell="K5" sqref="K5"/>
    </sheetView>
  </sheetViews>
  <sheetFormatPr defaultColWidth="8.59765625" defaultRowHeight="18"/>
  <cols>
    <col min="1" max="1" width="8.59765625" style="163"/>
    <col min="2" max="2" width="7" style="163" customWidth="1"/>
    <col min="3" max="3" width="10.796875" style="163" customWidth="1"/>
    <col min="4" max="16384" width="8.59765625" style="163"/>
  </cols>
  <sheetData>
    <row r="1" spans="1:11" ht="26.4">
      <c r="D1" s="186" t="s">
        <v>262</v>
      </c>
    </row>
    <row r="2" spans="1:11" ht="18.600000000000001" thickBot="1">
      <c r="F2" s="163" t="s">
        <v>277</v>
      </c>
      <c r="G2" s="615" t="s">
        <v>276</v>
      </c>
      <c r="H2" s="615"/>
      <c r="I2" s="615"/>
    </row>
    <row r="3" spans="1:11">
      <c r="A3" s="628" t="s">
        <v>263</v>
      </c>
      <c r="B3" s="629"/>
      <c r="C3" s="617"/>
      <c r="D3" s="618"/>
      <c r="E3" s="618"/>
      <c r="F3" s="618"/>
      <c r="G3" s="618"/>
      <c r="H3" s="618"/>
      <c r="I3" s="619"/>
    </row>
    <row r="4" spans="1:11">
      <c r="A4" s="630"/>
      <c r="B4" s="631"/>
      <c r="C4" s="620"/>
      <c r="D4" s="621"/>
      <c r="E4" s="621"/>
      <c r="F4" s="621"/>
      <c r="G4" s="621"/>
      <c r="H4" s="621"/>
      <c r="I4" s="622"/>
    </row>
    <row r="5" spans="1:11">
      <c r="A5" s="187" t="s">
        <v>264</v>
      </c>
      <c r="B5" s="188" t="s">
        <v>265</v>
      </c>
      <c r="C5" s="636" t="s">
        <v>266</v>
      </c>
      <c r="D5" s="637"/>
      <c r="I5" s="190"/>
      <c r="K5" s="267" t="s">
        <v>333</v>
      </c>
    </row>
    <row r="6" spans="1:11">
      <c r="A6" s="191"/>
      <c r="C6" s="623"/>
      <c r="D6" s="613"/>
      <c r="E6" s="613"/>
      <c r="F6" s="613"/>
      <c r="G6" s="613"/>
      <c r="H6" s="613"/>
      <c r="I6" s="614"/>
    </row>
    <row r="7" spans="1:11">
      <c r="A7" s="632" t="s">
        <v>267</v>
      </c>
      <c r="B7" s="633"/>
      <c r="C7" s="623"/>
      <c r="D7" s="613"/>
      <c r="E7" s="613"/>
      <c r="F7" s="613"/>
      <c r="G7" s="613"/>
      <c r="H7" s="613"/>
      <c r="I7" s="614"/>
    </row>
    <row r="8" spans="1:11">
      <c r="A8" s="192"/>
      <c r="B8" s="193"/>
      <c r="C8" s="189"/>
      <c r="I8" s="190"/>
    </row>
    <row r="9" spans="1:11">
      <c r="A9" s="194" t="s">
        <v>268</v>
      </c>
      <c r="B9" s="195" t="s">
        <v>269</v>
      </c>
      <c r="C9" s="623"/>
      <c r="D9" s="613"/>
      <c r="E9" s="613"/>
      <c r="F9" s="613"/>
      <c r="G9" s="613"/>
      <c r="H9" s="613"/>
      <c r="I9" s="614"/>
    </row>
    <row r="10" spans="1:11">
      <c r="A10" s="196"/>
      <c r="B10" s="197"/>
      <c r="C10" s="198"/>
      <c r="D10" s="197"/>
      <c r="E10" s="197"/>
      <c r="F10" s="197"/>
      <c r="G10" s="197"/>
      <c r="H10" s="197"/>
      <c r="I10" s="199"/>
    </row>
    <row r="11" spans="1:11">
      <c r="A11" s="634" t="s">
        <v>270</v>
      </c>
      <c r="B11" s="635"/>
      <c r="C11" s="624" t="s">
        <v>271</v>
      </c>
      <c r="D11" s="625"/>
      <c r="E11" s="625"/>
      <c r="I11" s="190"/>
    </row>
    <row r="12" spans="1:11">
      <c r="A12" s="630"/>
      <c r="B12" s="631"/>
      <c r="C12" s="626" t="s">
        <v>272</v>
      </c>
      <c r="D12" s="627"/>
      <c r="E12" s="627"/>
      <c r="F12" s="197"/>
      <c r="G12" s="197"/>
      <c r="H12" s="197"/>
      <c r="I12" s="199"/>
    </row>
    <row r="13" spans="1:11">
      <c r="A13" s="191"/>
      <c r="B13" s="200"/>
      <c r="I13" s="190"/>
    </row>
    <row r="14" spans="1:11" ht="22.2">
      <c r="A14" s="201" t="s">
        <v>273</v>
      </c>
      <c r="I14" s="190"/>
    </row>
    <row r="15" spans="1:11">
      <c r="A15" s="191"/>
      <c r="I15" s="190"/>
    </row>
    <row r="16" spans="1:11">
      <c r="A16" s="191"/>
      <c r="B16" s="612" t="s">
        <v>274</v>
      </c>
      <c r="C16" s="612"/>
      <c r="D16" s="612"/>
      <c r="I16" s="190"/>
    </row>
    <row r="17" spans="1:9">
      <c r="A17" s="191"/>
      <c r="I17" s="190"/>
    </row>
    <row r="18" spans="1:9">
      <c r="A18" s="187" t="s">
        <v>275</v>
      </c>
      <c r="B18" s="163" t="s">
        <v>265</v>
      </c>
      <c r="C18" s="616" t="s">
        <v>266</v>
      </c>
      <c r="D18" s="616"/>
      <c r="I18" s="190"/>
    </row>
    <row r="19" spans="1:9">
      <c r="A19" s="191"/>
      <c r="C19" s="613"/>
      <c r="D19" s="613"/>
      <c r="E19" s="613"/>
      <c r="F19" s="613"/>
      <c r="G19" s="613"/>
      <c r="H19" s="613"/>
      <c r="I19" s="614"/>
    </row>
    <row r="20" spans="1:9">
      <c r="A20" s="191"/>
      <c r="B20" s="163" t="s">
        <v>269</v>
      </c>
      <c r="C20" s="613"/>
      <c r="D20" s="613"/>
      <c r="E20" s="613"/>
      <c r="I20" s="190"/>
    </row>
    <row r="21" spans="1:9">
      <c r="A21" s="191"/>
      <c r="I21" s="190"/>
    </row>
    <row r="22" spans="1:9" ht="18.600000000000001" thickBot="1">
      <c r="A22" s="202"/>
      <c r="B22" s="203"/>
      <c r="C22" s="203"/>
      <c r="D22" s="203"/>
      <c r="E22" s="203"/>
      <c r="F22" s="203"/>
      <c r="G22" s="203"/>
      <c r="H22" s="203"/>
      <c r="I22" s="204"/>
    </row>
  </sheetData>
  <mergeCells count="15">
    <mergeCell ref="B16:D16"/>
    <mergeCell ref="C19:I19"/>
    <mergeCell ref="G2:I2"/>
    <mergeCell ref="C18:D18"/>
    <mergeCell ref="C20:E20"/>
    <mergeCell ref="C3:I4"/>
    <mergeCell ref="C6:I6"/>
    <mergeCell ref="C7:I7"/>
    <mergeCell ref="C9:I9"/>
    <mergeCell ref="C11:E11"/>
    <mergeCell ref="C12:E12"/>
    <mergeCell ref="A3:B4"/>
    <mergeCell ref="A7:B7"/>
    <mergeCell ref="A11:B12"/>
    <mergeCell ref="C5:D5"/>
  </mergeCells>
  <phoneticPr fontId="4"/>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38B98-E9C1-4291-B3A8-FB9745D3B84C}">
  <dimension ref="A1:AF40"/>
  <sheetViews>
    <sheetView view="pageBreakPreview" topLeftCell="B1" zoomScale="80" zoomScaleNormal="100" zoomScaleSheetLayoutView="80" workbookViewId="0">
      <selection activeCell="AH2" sqref="AH2"/>
    </sheetView>
  </sheetViews>
  <sheetFormatPr defaultRowHeight="18"/>
  <cols>
    <col min="1" max="10" width="3" customWidth="1"/>
    <col min="11" max="11" width="3.69921875" customWidth="1"/>
    <col min="12" max="27" width="3" customWidth="1"/>
    <col min="28" max="28" width="6.796875" style="255" customWidth="1"/>
    <col min="29" max="29" width="10.59765625" style="255" customWidth="1"/>
    <col min="30" max="30" width="30.796875" style="255" customWidth="1"/>
    <col min="31" max="31" width="19.69921875" style="255" customWidth="1"/>
    <col min="32" max="32" width="13.796875" bestFit="1" customWidth="1"/>
  </cols>
  <sheetData>
    <row r="1" spans="1:32" ht="18" customHeight="1">
      <c r="A1" s="229"/>
      <c r="B1" s="229"/>
      <c r="C1" s="229"/>
      <c r="D1" s="229"/>
      <c r="E1" s="229"/>
      <c r="F1" s="229"/>
      <c r="G1" s="229"/>
      <c r="H1" s="229"/>
      <c r="I1" s="229"/>
      <c r="J1" s="229"/>
      <c r="K1" s="229"/>
      <c r="L1" s="229"/>
      <c r="M1" s="229"/>
      <c r="N1" s="229"/>
      <c r="O1" s="229"/>
      <c r="P1" s="229"/>
      <c r="Q1" s="638" t="s">
        <v>282</v>
      </c>
      <c r="R1" s="638"/>
      <c r="S1" s="638"/>
      <c r="T1" s="638"/>
      <c r="U1" s="638"/>
      <c r="V1" s="638"/>
      <c r="W1" s="638"/>
      <c r="X1" s="638"/>
      <c r="AB1" s="639" t="s">
        <v>283</v>
      </c>
      <c r="AC1" s="639"/>
      <c r="AD1" s="639"/>
      <c r="AE1" s="639"/>
      <c r="AF1" s="639"/>
    </row>
    <row r="2" spans="1:32" ht="18" customHeight="1" thickBot="1">
      <c r="A2" s="229"/>
      <c r="B2" s="229"/>
      <c r="C2" s="229"/>
      <c r="D2" s="229"/>
      <c r="E2" s="229"/>
      <c r="F2" s="229"/>
      <c r="G2" s="229"/>
      <c r="H2" s="229"/>
      <c r="I2" s="230" t="s">
        <v>284</v>
      </c>
      <c r="J2" s="229"/>
      <c r="K2" s="229"/>
      <c r="L2" s="229"/>
      <c r="M2" s="229"/>
      <c r="N2" s="229"/>
      <c r="O2" s="229"/>
      <c r="P2" s="229"/>
      <c r="Q2" s="229"/>
      <c r="R2" s="229"/>
      <c r="S2" s="229"/>
      <c r="T2" s="229"/>
      <c r="U2" s="229"/>
      <c r="V2" s="229"/>
      <c r="W2" s="229"/>
      <c r="X2" s="229"/>
      <c r="AB2" s="640" t="s">
        <v>285</v>
      </c>
      <c r="AC2" s="640"/>
      <c r="AD2" s="640"/>
      <c r="AE2" s="640"/>
    </row>
    <row r="3" spans="1:32" ht="13.5" customHeight="1" thickBot="1">
      <c r="A3" s="229"/>
      <c r="B3" s="229"/>
      <c r="C3" s="229"/>
      <c r="D3" s="229"/>
      <c r="E3" s="229"/>
      <c r="F3" s="229"/>
      <c r="G3" s="229"/>
      <c r="H3" s="229"/>
      <c r="I3" s="229"/>
      <c r="J3" s="229"/>
      <c r="K3" s="229"/>
      <c r="L3" s="229"/>
      <c r="M3" s="229"/>
      <c r="N3" s="229"/>
      <c r="O3" s="229"/>
      <c r="P3" s="229"/>
      <c r="Q3" s="229"/>
      <c r="R3" s="229"/>
      <c r="S3" s="229"/>
      <c r="T3" s="229"/>
      <c r="U3" s="229"/>
      <c r="V3" s="229"/>
      <c r="W3" s="229"/>
      <c r="X3" s="229"/>
      <c r="AB3" s="641" t="s">
        <v>286</v>
      </c>
      <c r="AC3" s="642"/>
      <c r="AD3" s="643"/>
      <c r="AE3" s="231" t="s">
        <v>287</v>
      </c>
      <c r="AF3" s="232" t="s">
        <v>288</v>
      </c>
    </row>
    <row r="4" spans="1:32" ht="19.5" customHeight="1" thickBot="1">
      <c r="A4" s="233"/>
      <c r="B4" s="234"/>
      <c r="C4" s="235"/>
      <c r="D4" s="235"/>
      <c r="E4" s="235"/>
      <c r="F4" s="235"/>
      <c r="G4" s="235"/>
      <c r="H4" s="235"/>
      <c r="I4" s="235"/>
      <c r="J4" s="236" t="s">
        <v>289</v>
      </c>
      <c r="K4" s="235"/>
      <c r="L4" s="237"/>
      <c r="M4" s="233"/>
      <c r="N4" s="237"/>
      <c r="O4" s="237"/>
      <c r="P4" s="237"/>
      <c r="Q4" s="237"/>
      <c r="R4" s="237"/>
      <c r="S4" s="237"/>
      <c r="T4" s="237"/>
      <c r="U4" s="237"/>
      <c r="V4" s="237"/>
      <c r="W4" s="237"/>
      <c r="X4" s="237"/>
      <c r="Y4" s="235"/>
      <c r="AB4" s="645" t="s">
        <v>153</v>
      </c>
      <c r="AC4" s="646"/>
      <c r="AD4" s="647"/>
      <c r="AE4" s="250" t="s">
        <v>303</v>
      </c>
      <c r="AF4" s="251">
        <f>5*12</f>
        <v>60</v>
      </c>
    </row>
    <row r="5" spans="1:32" ht="18" customHeight="1" thickBot="1">
      <c r="A5" s="233"/>
      <c r="B5" s="234"/>
      <c r="C5" s="235"/>
      <c r="D5" s="235"/>
      <c r="E5" s="235"/>
      <c r="F5" s="235"/>
      <c r="G5" s="235"/>
      <c r="H5" s="235"/>
      <c r="I5" s="235"/>
      <c r="J5" s="238" t="s">
        <v>290</v>
      </c>
      <c r="K5" s="239"/>
      <c r="L5" s="644"/>
      <c r="M5" s="644"/>
      <c r="N5" s="644"/>
      <c r="O5" s="644"/>
      <c r="P5" s="644"/>
      <c r="Q5" s="644"/>
      <c r="R5" s="644"/>
      <c r="S5" s="644"/>
      <c r="T5" s="644"/>
      <c r="U5" s="644"/>
      <c r="V5" s="644"/>
      <c r="W5" s="644"/>
      <c r="X5" s="644"/>
      <c r="Y5" s="235"/>
      <c r="AB5" s="645" t="s">
        <v>304</v>
      </c>
      <c r="AC5" s="646"/>
      <c r="AD5" s="647"/>
      <c r="AE5" s="252" t="s">
        <v>303</v>
      </c>
      <c r="AF5" s="253">
        <f>5*12</f>
        <v>60</v>
      </c>
    </row>
    <row r="6" spans="1:32" ht="18" customHeight="1">
      <c r="A6" s="233"/>
      <c r="B6" s="234"/>
      <c r="C6" s="235"/>
      <c r="D6" s="235"/>
      <c r="E6" s="235"/>
      <c r="F6" s="235"/>
      <c r="G6" s="235"/>
      <c r="H6" s="235"/>
      <c r="I6" s="235"/>
      <c r="J6" s="238" t="s">
        <v>291</v>
      </c>
      <c r="K6" s="239"/>
      <c r="L6" s="644"/>
      <c r="M6" s="644"/>
      <c r="N6" s="644"/>
      <c r="O6" s="644"/>
      <c r="P6" s="644"/>
      <c r="Q6" s="644"/>
      <c r="R6" s="644"/>
      <c r="S6" s="644"/>
      <c r="T6" s="644"/>
      <c r="U6" s="644"/>
      <c r="V6" s="644"/>
      <c r="W6" s="644"/>
      <c r="X6" s="644"/>
      <c r="Y6" s="235"/>
      <c r="AB6" s="683"/>
      <c r="AC6" s="683"/>
      <c r="AD6" s="683"/>
      <c r="AE6" s="683"/>
      <c r="AF6" s="683"/>
    </row>
    <row r="7" spans="1:32" ht="18" customHeight="1">
      <c r="A7" s="233"/>
      <c r="B7" s="234"/>
      <c r="C7" s="235"/>
      <c r="D7" s="235"/>
      <c r="E7" s="235"/>
      <c r="F7" s="235"/>
      <c r="G7" s="235"/>
      <c r="H7" s="235"/>
      <c r="I7" s="235"/>
      <c r="J7" s="240" t="s">
        <v>292</v>
      </c>
      <c r="K7" s="238"/>
      <c r="L7" s="688"/>
      <c r="M7" s="688"/>
      <c r="N7" s="688"/>
      <c r="O7" s="688"/>
      <c r="P7" s="688"/>
      <c r="Q7" s="688"/>
      <c r="R7" s="688"/>
      <c r="S7" s="688"/>
      <c r="T7" s="688"/>
      <c r="U7" s="688"/>
      <c r="V7" s="688"/>
      <c r="W7" s="688"/>
      <c r="X7" s="688"/>
      <c r="Y7" s="235"/>
      <c r="AB7" s="684"/>
      <c r="AC7" s="684"/>
      <c r="AD7" s="684"/>
      <c r="AE7" s="684"/>
      <c r="AF7" s="684"/>
    </row>
    <row r="8" spans="1:32" ht="17.25" customHeight="1">
      <c r="A8" s="233"/>
      <c r="B8" s="234"/>
      <c r="C8" s="235"/>
      <c r="D8" s="235"/>
      <c r="E8" s="235"/>
      <c r="F8" s="235"/>
      <c r="G8" s="235"/>
      <c r="H8" s="235"/>
      <c r="I8" s="235"/>
      <c r="J8" s="235"/>
      <c r="K8" s="235"/>
      <c r="L8" s="237"/>
      <c r="M8" s="233"/>
      <c r="N8" s="237"/>
      <c r="O8" s="237"/>
      <c r="P8" s="233"/>
      <c r="Q8" s="687"/>
      <c r="R8" s="687"/>
      <c r="S8" s="687"/>
      <c r="T8" s="687"/>
      <c r="U8" s="687"/>
      <c r="V8" s="687"/>
      <c r="W8" s="687"/>
      <c r="X8" s="687"/>
      <c r="Y8" s="235"/>
      <c r="AB8" s="639"/>
      <c r="AC8" s="639"/>
      <c r="AD8" s="639"/>
      <c r="AE8" s="639"/>
      <c r="AF8" s="639"/>
    </row>
    <row r="9" spans="1:32" ht="18" customHeight="1">
      <c r="A9" s="233"/>
      <c r="B9" s="233"/>
      <c r="C9" s="233"/>
      <c r="D9" s="233"/>
      <c r="E9" s="233"/>
      <c r="F9" s="233"/>
      <c r="G9" s="233"/>
      <c r="H9" s="233"/>
      <c r="I9" s="233"/>
      <c r="J9" s="236" t="s">
        <v>293</v>
      </c>
      <c r="K9" s="233"/>
      <c r="L9" s="233"/>
      <c r="M9" s="236"/>
      <c r="N9" s="233"/>
      <c r="O9" s="233"/>
      <c r="P9" s="233"/>
      <c r="Q9" s="233"/>
      <c r="R9" s="233"/>
      <c r="S9" s="233"/>
      <c r="T9" s="233"/>
      <c r="U9" s="233"/>
      <c r="V9" s="233"/>
      <c r="W9" s="233"/>
      <c r="X9" s="233"/>
      <c r="Y9" s="233"/>
      <c r="AB9" s="254"/>
    </row>
    <row r="10" spans="1:32" ht="18" customHeight="1">
      <c r="A10" s="233"/>
      <c r="B10" s="233"/>
      <c r="C10" s="233"/>
      <c r="D10" s="233"/>
      <c r="E10" s="233"/>
      <c r="F10" s="233"/>
      <c r="G10" s="233"/>
      <c r="H10" s="233"/>
      <c r="I10" s="233"/>
      <c r="J10" s="238" t="s">
        <v>290</v>
      </c>
      <c r="K10" s="239"/>
      <c r="L10" s="644"/>
      <c r="M10" s="644"/>
      <c r="N10" s="644"/>
      <c r="O10" s="644"/>
      <c r="P10" s="644"/>
      <c r="Q10" s="644"/>
      <c r="R10" s="644"/>
      <c r="S10" s="644"/>
      <c r="T10" s="644"/>
      <c r="U10" s="644"/>
      <c r="V10" s="644"/>
      <c r="W10" s="644"/>
      <c r="X10" s="644"/>
      <c r="Y10" s="233"/>
    </row>
    <row r="11" spans="1:32" ht="22.5" customHeight="1">
      <c r="A11" s="233"/>
      <c r="B11" s="233"/>
      <c r="C11" s="233"/>
      <c r="D11" s="233"/>
      <c r="E11" s="233"/>
      <c r="F11" s="233"/>
      <c r="G11" s="233"/>
      <c r="H11" s="233"/>
      <c r="I11" s="233"/>
      <c r="J11" s="648" t="s">
        <v>294</v>
      </c>
      <c r="K11" s="648"/>
      <c r="L11" s="649"/>
      <c r="M11" s="649"/>
      <c r="N11" s="649"/>
      <c r="O11" s="649"/>
      <c r="P11" s="649"/>
      <c r="Q11" s="649"/>
      <c r="R11" s="649"/>
      <c r="S11" s="649"/>
      <c r="T11" s="649"/>
      <c r="U11" s="649"/>
      <c r="V11" s="649"/>
      <c r="W11" s="649"/>
      <c r="X11" s="649"/>
      <c r="Y11" s="233"/>
      <c r="AB11" s="256"/>
    </row>
    <row r="12" spans="1:32" ht="18" customHeight="1">
      <c r="A12" s="233"/>
      <c r="B12" s="233"/>
      <c r="C12" s="233"/>
      <c r="D12" s="233"/>
      <c r="E12" s="233"/>
      <c r="F12" s="233"/>
      <c r="G12" s="233"/>
      <c r="H12" s="233"/>
      <c r="I12" s="233"/>
      <c r="J12" s="240" t="s">
        <v>292</v>
      </c>
      <c r="K12" s="239"/>
      <c r="L12" s="689"/>
      <c r="M12" s="689"/>
      <c r="N12" s="689"/>
      <c r="O12" s="689"/>
      <c r="P12" s="689"/>
      <c r="Q12" s="689"/>
      <c r="R12" s="689"/>
      <c r="S12" s="689"/>
      <c r="T12" s="689"/>
      <c r="U12" s="689"/>
      <c r="V12" s="689"/>
      <c r="W12" s="689"/>
      <c r="X12" s="689"/>
      <c r="Y12" s="233"/>
    </row>
    <row r="13" spans="1:32" ht="18" customHeight="1">
      <c r="A13" s="233"/>
      <c r="B13" s="234"/>
      <c r="C13" s="235"/>
      <c r="D13" s="235"/>
      <c r="E13" s="235"/>
      <c r="F13" s="235"/>
      <c r="G13" s="235"/>
      <c r="H13" s="235"/>
      <c r="I13" s="235"/>
      <c r="J13" s="235"/>
      <c r="K13" s="235"/>
      <c r="L13" s="235"/>
      <c r="M13" s="235"/>
      <c r="N13" s="235"/>
      <c r="O13" s="235"/>
      <c r="P13" s="235"/>
      <c r="Q13" s="235"/>
      <c r="R13" s="235"/>
      <c r="S13" s="235"/>
      <c r="T13" s="235"/>
      <c r="U13" s="235"/>
      <c r="V13" s="235"/>
      <c r="W13" s="235"/>
      <c r="X13" s="235"/>
      <c r="Y13" s="235"/>
    </row>
    <row r="14" spans="1:32" ht="18" customHeight="1">
      <c r="A14" s="233"/>
      <c r="B14" s="690" t="s">
        <v>295</v>
      </c>
      <c r="C14" s="690"/>
      <c r="D14" s="690"/>
      <c r="E14" s="690"/>
      <c r="F14" s="690"/>
      <c r="G14" s="690"/>
      <c r="H14" s="690"/>
      <c r="I14" s="690"/>
      <c r="J14" s="690"/>
      <c r="K14" s="690"/>
      <c r="L14" s="690"/>
      <c r="M14" s="690"/>
      <c r="N14" s="690"/>
      <c r="O14" s="690"/>
      <c r="P14" s="690"/>
      <c r="Q14" s="690"/>
      <c r="R14" s="690"/>
      <c r="S14" s="690"/>
      <c r="T14" s="690"/>
      <c r="U14" s="690"/>
      <c r="V14" s="690"/>
      <c r="W14" s="690"/>
      <c r="X14" s="690"/>
      <c r="Y14" s="235"/>
    </row>
    <row r="15" spans="1:32" ht="18" customHeight="1">
      <c r="A15" s="233"/>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35"/>
    </row>
    <row r="16" spans="1:32" ht="18" customHeight="1">
      <c r="A16" s="233"/>
      <c r="B16" s="236" t="s">
        <v>296</v>
      </c>
      <c r="C16" s="233"/>
      <c r="D16" s="235"/>
      <c r="E16" s="235"/>
      <c r="F16" s="235"/>
      <c r="G16" s="235"/>
      <c r="H16" s="235"/>
      <c r="I16" s="235"/>
      <c r="J16" s="235"/>
      <c r="K16" s="235"/>
      <c r="L16" s="235"/>
      <c r="M16" s="235"/>
      <c r="N16" s="235"/>
      <c r="O16" s="235"/>
      <c r="P16" s="235"/>
      <c r="Q16" s="235"/>
      <c r="R16" s="235"/>
      <c r="S16" s="235"/>
      <c r="T16" s="235"/>
      <c r="U16" s="235"/>
      <c r="V16" s="235"/>
      <c r="W16" s="235"/>
      <c r="X16" s="235"/>
      <c r="Y16" s="235"/>
    </row>
    <row r="17" spans="1:25" ht="18" customHeight="1">
      <c r="A17" s="236"/>
      <c r="B17" s="242"/>
      <c r="C17" s="685" t="s">
        <v>314</v>
      </c>
      <c r="D17" s="686"/>
      <c r="E17" s="686"/>
      <c r="F17" s="686"/>
      <c r="G17" s="686"/>
      <c r="H17" s="686"/>
      <c r="I17" s="686"/>
      <c r="J17" s="686"/>
      <c r="K17" s="653"/>
      <c r="L17" s="654"/>
      <c r="M17" s="654"/>
      <c r="N17" s="654"/>
      <c r="O17" s="653"/>
      <c r="P17" s="654"/>
      <c r="Q17" s="654"/>
      <c r="R17" s="654"/>
      <c r="S17" s="654"/>
      <c r="T17" s="654"/>
      <c r="U17" s="654"/>
      <c r="V17" s="654"/>
      <c r="W17" s="654"/>
      <c r="X17" s="682"/>
      <c r="Y17" s="236"/>
    </row>
    <row r="18" spans="1:25" ht="18" customHeight="1">
      <c r="A18" s="236"/>
      <c r="B18" s="242"/>
      <c r="C18" s="650" t="s">
        <v>297</v>
      </c>
      <c r="D18" s="651"/>
      <c r="E18" s="651"/>
      <c r="F18" s="651"/>
      <c r="G18" s="651"/>
      <c r="H18" s="651"/>
      <c r="I18" s="651"/>
      <c r="J18" s="651"/>
      <c r="K18" s="653"/>
      <c r="L18" s="654"/>
      <c r="M18" s="654"/>
      <c r="N18" s="654"/>
      <c r="O18" s="654"/>
      <c r="P18" s="654"/>
      <c r="Q18" s="654"/>
      <c r="R18" s="654"/>
      <c r="S18" s="654"/>
      <c r="T18" s="654"/>
      <c r="U18" s="654"/>
      <c r="V18" s="654"/>
      <c r="W18" s="243" t="s">
        <v>298</v>
      </c>
      <c r="X18" s="244"/>
      <c r="Y18" s="236"/>
    </row>
    <row r="19" spans="1:25" ht="18" customHeight="1">
      <c r="A19" s="236"/>
      <c r="B19" s="236"/>
      <c r="C19" s="650" t="s">
        <v>315</v>
      </c>
      <c r="D19" s="651"/>
      <c r="E19" s="651"/>
      <c r="F19" s="651"/>
      <c r="G19" s="651"/>
      <c r="H19" s="651"/>
      <c r="I19" s="651"/>
      <c r="J19" s="651"/>
      <c r="K19" s="653"/>
      <c r="L19" s="654"/>
      <c r="M19" s="654"/>
      <c r="N19" s="654"/>
      <c r="O19" s="654"/>
      <c r="P19" s="654"/>
      <c r="Q19" s="654"/>
      <c r="R19" s="654"/>
      <c r="S19" s="654"/>
      <c r="T19" s="654"/>
      <c r="U19" s="654"/>
      <c r="V19" s="654"/>
      <c r="W19" s="243" t="s">
        <v>244</v>
      </c>
      <c r="X19" s="244"/>
      <c r="Y19" s="236"/>
    </row>
    <row r="20" spans="1:25" ht="18" customHeight="1">
      <c r="A20" s="236"/>
      <c r="B20" s="236" t="s">
        <v>299</v>
      </c>
      <c r="C20" s="243"/>
      <c r="D20" s="245"/>
      <c r="E20" s="245"/>
      <c r="F20" s="245"/>
      <c r="G20" s="243"/>
      <c r="H20" s="246"/>
      <c r="I20" s="247"/>
      <c r="J20" s="247"/>
      <c r="K20" s="247"/>
      <c r="L20" s="247"/>
      <c r="M20" s="247"/>
      <c r="N20" s="247"/>
      <c r="O20" s="247"/>
      <c r="P20" s="243"/>
      <c r="Q20" s="243"/>
      <c r="R20" s="243"/>
      <c r="S20" s="243"/>
      <c r="T20" s="243"/>
      <c r="U20" s="243"/>
      <c r="V20" s="243"/>
      <c r="W20" s="243"/>
      <c r="X20" s="243"/>
      <c r="Y20" s="236"/>
    </row>
    <row r="21" spans="1:25" ht="18" customHeight="1">
      <c r="A21" s="236"/>
      <c r="B21" s="236"/>
      <c r="C21" s="248"/>
      <c r="D21" s="249"/>
      <c r="E21" s="243"/>
      <c r="F21" s="243"/>
      <c r="G21" s="243"/>
      <c r="H21" s="243"/>
      <c r="I21" s="243"/>
      <c r="J21" s="244"/>
      <c r="K21" s="650" t="s">
        <v>300</v>
      </c>
      <c r="L21" s="651"/>
      <c r="M21" s="651"/>
      <c r="N21" s="651"/>
      <c r="O21" s="652"/>
      <c r="P21" s="650" t="s">
        <v>301</v>
      </c>
      <c r="Q21" s="651"/>
      <c r="R21" s="651"/>
      <c r="S21" s="651"/>
      <c r="T21" s="652"/>
      <c r="U21" s="650" t="s">
        <v>316</v>
      </c>
      <c r="V21" s="651"/>
      <c r="W21" s="651"/>
      <c r="X21" s="652"/>
      <c r="Y21" s="236"/>
    </row>
    <row r="22" spans="1:25" ht="18" customHeight="1">
      <c r="A22" s="236"/>
      <c r="B22" s="236"/>
      <c r="C22" s="655" t="s">
        <v>302</v>
      </c>
      <c r="D22" s="656"/>
      <c r="E22" s="656"/>
      <c r="F22" s="656"/>
      <c r="G22" s="656"/>
      <c r="H22" s="656"/>
      <c r="I22" s="656"/>
      <c r="J22" s="657"/>
      <c r="K22" s="664"/>
      <c r="L22" s="665"/>
      <c r="M22" s="665"/>
      <c r="N22" s="665"/>
      <c r="O22" s="666"/>
      <c r="P22" s="664"/>
      <c r="Q22" s="665"/>
      <c r="R22" s="665"/>
      <c r="S22" s="665"/>
      <c r="T22" s="666"/>
      <c r="U22" s="673">
        <f>K22-P22</f>
        <v>0</v>
      </c>
      <c r="V22" s="674"/>
      <c r="W22" s="674"/>
      <c r="X22" s="675"/>
      <c r="Y22" s="236"/>
    </row>
    <row r="23" spans="1:25" ht="18" customHeight="1">
      <c r="A23" s="236"/>
      <c r="B23" s="236"/>
      <c r="C23" s="658"/>
      <c r="D23" s="659"/>
      <c r="E23" s="659"/>
      <c r="F23" s="659"/>
      <c r="G23" s="659"/>
      <c r="H23" s="659"/>
      <c r="I23" s="659"/>
      <c r="J23" s="660"/>
      <c r="K23" s="667"/>
      <c r="L23" s="668"/>
      <c r="M23" s="668"/>
      <c r="N23" s="668"/>
      <c r="O23" s="669"/>
      <c r="P23" s="667"/>
      <c r="Q23" s="668"/>
      <c r="R23" s="668"/>
      <c r="S23" s="668"/>
      <c r="T23" s="669"/>
      <c r="U23" s="676"/>
      <c r="V23" s="677"/>
      <c r="W23" s="677"/>
      <c r="X23" s="678"/>
      <c r="Y23" s="236"/>
    </row>
    <row r="24" spans="1:25" ht="18" customHeight="1">
      <c r="A24" s="236"/>
      <c r="B24" s="236"/>
      <c r="C24" s="661"/>
      <c r="D24" s="662"/>
      <c r="E24" s="662"/>
      <c r="F24" s="662"/>
      <c r="G24" s="662"/>
      <c r="H24" s="662"/>
      <c r="I24" s="662"/>
      <c r="J24" s="663"/>
      <c r="K24" s="670"/>
      <c r="L24" s="671"/>
      <c r="M24" s="671"/>
      <c r="N24" s="671"/>
      <c r="O24" s="672"/>
      <c r="P24" s="670"/>
      <c r="Q24" s="671"/>
      <c r="R24" s="671"/>
      <c r="S24" s="671"/>
      <c r="T24" s="672"/>
      <c r="U24" s="679"/>
      <c r="V24" s="680"/>
      <c r="W24" s="680"/>
      <c r="X24" s="681"/>
      <c r="Y24" s="236"/>
    </row>
    <row r="25" spans="1:25" ht="18" customHeight="1">
      <c r="A25" s="236"/>
      <c r="B25" s="236"/>
      <c r="C25" s="655" t="s">
        <v>305</v>
      </c>
      <c r="D25" s="656"/>
      <c r="E25" s="656"/>
      <c r="F25" s="656"/>
      <c r="G25" s="656"/>
      <c r="H25" s="656"/>
      <c r="I25" s="656"/>
      <c r="J25" s="657"/>
      <c r="K25" s="664"/>
      <c r="L25" s="665"/>
      <c r="M25" s="665"/>
      <c r="N25" s="665"/>
      <c r="O25" s="666"/>
      <c r="P25" s="664"/>
      <c r="Q25" s="665"/>
      <c r="R25" s="665"/>
      <c r="S25" s="665"/>
      <c r="T25" s="666"/>
      <c r="U25" s="673">
        <f>K25-P25</f>
        <v>0</v>
      </c>
      <c r="V25" s="674"/>
      <c r="W25" s="674"/>
      <c r="X25" s="675"/>
      <c r="Y25" s="236"/>
    </row>
    <row r="26" spans="1:25" ht="18" customHeight="1">
      <c r="A26" s="236"/>
      <c r="B26" s="236"/>
      <c r="C26" s="658"/>
      <c r="D26" s="659"/>
      <c r="E26" s="659"/>
      <c r="F26" s="659"/>
      <c r="G26" s="659"/>
      <c r="H26" s="659"/>
      <c r="I26" s="659"/>
      <c r="J26" s="660"/>
      <c r="K26" s="667"/>
      <c r="L26" s="668"/>
      <c r="M26" s="668"/>
      <c r="N26" s="668"/>
      <c r="O26" s="669"/>
      <c r="P26" s="667"/>
      <c r="Q26" s="668"/>
      <c r="R26" s="668"/>
      <c r="S26" s="668"/>
      <c r="T26" s="669"/>
      <c r="U26" s="676"/>
      <c r="V26" s="677"/>
      <c r="W26" s="677"/>
      <c r="X26" s="678"/>
      <c r="Y26" s="236"/>
    </row>
    <row r="27" spans="1:25" ht="18" customHeight="1">
      <c r="A27" s="236"/>
      <c r="B27" s="236"/>
      <c r="C27" s="661"/>
      <c r="D27" s="662"/>
      <c r="E27" s="662"/>
      <c r="F27" s="662"/>
      <c r="G27" s="662"/>
      <c r="H27" s="662"/>
      <c r="I27" s="662"/>
      <c r="J27" s="663"/>
      <c r="K27" s="670"/>
      <c r="L27" s="671"/>
      <c r="M27" s="671"/>
      <c r="N27" s="671"/>
      <c r="O27" s="672"/>
      <c r="P27" s="670"/>
      <c r="Q27" s="671"/>
      <c r="R27" s="671"/>
      <c r="S27" s="671"/>
      <c r="T27" s="672"/>
      <c r="U27" s="679"/>
      <c r="V27" s="680"/>
      <c r="W27" s="680"/>
      <c r="X27" s="681"/>
      <c r="Y27" s="236"/>
    </row>
    <row r="28" spans="1:25" ht="18" customHeight="1">
      <c r="A28" s="236"/>
      <c r="B28" s="236" t="s">
        <v>306</v>
      </c>
      <c r="C28" s="236"/>
      <c r="D28" s="236"/>
      <c r="E28" s="236"/>
      <c r="F28" s="236"/>
      <c r="G28" s="236"/>
      <c r="H28" s="236"/>
      <c r="I28" s="236"/>
      <c r="J28" s="236"/>
      <c r="K28" s="236"/>
      <c r="L28" s="236"/>
      <c r="M28" s="236"/>
      <c r="N28" s="236"/>
      <c r="O28" s="236"/>
      <c r="P28" s="236"/>
      <c r="Q28" s="236"/>
      <c r="R28" s="236"/>
      <c r="S28" s="236"/>
      <c r="T28" s="236"/>
      <c r="U28" s="236"/>
      <c r="V28" s="236"/>
      <c r="W28" s="236"/>
      <c r="X28" s="236"/>
      <c r="Y28" s="236"/>
    </row>
    <row r="29" spans="1:25" ht="12" customHeight="1">
      <c r="A29" s="236"/>
      <c r="B29" s="236"/>
      <c r="C29" s="694"/>
      <c r="D29" s="695"/>
      <c r="E29" s="695"/>
      <c r="F29" s="695"/>
      <c r="G29" s="695"/>
      <c r="H29" s="695"/>
      <c r="I29" s="695"/>
      <c r="J29" s="695"/>
      <c r="K29" s="695"/>
      <c r="L29" s="695"/>
      <c r="M29" s="695"/>
      <c r="N29" s="695"/>
      <c r="O29" s="695"/>
      <c r="P29" s="695"/>
      <c r="Q29" s="695"/>
      <c r="R29" s="695"/>
      <c r="S29" s="695"/>
      <c r="T29" s="695"/>
      <c r="U29" s="695"/>
      <c r="V29" s="695"/>
      <c r="W29" s="695"/>
      <c r="X29" s="696"/>
      <c r="Y29" s="236"/>
    </row>
    <row r="30" spans="1:25" ht="12" customHeight="1">
      <c r="A30" s="236"/>
      <c r="B30" s="236"/>
      <c r="C30" s="697"/>
      <c r="D30" s="698"/>
      <c r="E30" s="698"/>
      <c r="F30" s="698"/>
      <c r="G30" s="698"/>
      <c r="H30" s="698"/>
      <c r="I30" s="698"/>
      <c r="J30" s="698"/>
      <c r="K30" s="698"/>
      <c r="L30" s="698"/>
      <c r="M30" s="698"/>
      <c r="N30" s="698"/>
      <c r="O30" s="698"/>
      <c r="P30" s="698"/>
      <c r="Q30" s="698"/>
      <c r="R30" s="698"/>
      <c r="S30" s="698"/>
      <c r="T30" s="698"/>
      <c r="U30" s="698"/>
      <c r="V30" s="698"/>
      <c r="W30" s="698"/>
      <c r="X30" s="699"/>
      <c r="Y30" s="236"/>
    </row>
    <row r="31" spans="1:25" ht="12" customHeight="1">
      <c r="A31" s="236"/>
      <c r="B31" s="236"/>
      <c r="C31" s="700"/>
      <c r="D31" s="701"/>
      <c r="E31" s="701"/>
      <c r="F31" s="701"/>
      <c r="G31" s="701"/>
      <c r="H31" s="701"/>
      <c r="I31" s="701"/>
      <c r="J31" s="701"/>
      <c r="K31" s="701"/>
      <c r="L31" s="701"/>
      <c r="M31" s="701"/>
      <c r="N31" s="701"/>
      <c r="O31" s="701"/>
      <c r="P31" s="701"/>
      <c r="Q31" s="701"/>
      <c r="R31" s="701"/>
      <c r="S31" s="701"/>
      <c r="T31" s="701"/>
      <c r="U31" s="701"/>
      <c r="V31" s="701"/>
      <c r="W31" s="701"/>
      <c r="X31" s="702"/>
      <c r="Y31" s="236"/>
    </row>
    <row r="32" spans="1:25" ht="10.5" customHeight="1">
      <c r="A32" s="236"/>
      <c r="B32" s="236"/>
      <c r="C32" s="236"/>
      <c r="D32" s="242"/>
      <c r="E32" s="236"/>
      <c r="F32" s="236"/>
      <c r="G32" s="236"/>
      <c r="H32" s="236"/>
      <c r="I32" s="236"/>
      <c r="J32" s="236"/>
      <c r="K32" s="236"/>
      <c r="L32" s="236"/>
      <c r="M32" s="236"/>
      <c r="N32" s="236"/>
      <c r="O32" s="236"/>
      <c r="P32" s="236"/>
      <c r="Q32" s="236"/>
      <c r="R32" s="236"/>
      <c r="S32" s="236"/>
      <c r="T32" s="236"/>
      <c r="U32" s="236"/>
      <c r="V32" s="236"/>
      <c r="W32" s="236"/>
      <c r="X32" s="236"/>
      <c r="Y32" s="236"/>
    </row>
    <row r="33" spans="1:25" ht="18" customHeight="1">
      <c r="A33" s="236"/>
      <c r="B33" s="236"/>
      <c r="C33" s="234" t="s">
        <v>307</v>
      </c>
      <c r="D33" s="242"/>
      <c r="E33" s="236"/>
      <c r="F33" s="236"/>
      <c r="G33" s="236"/>
      <c r="H33" s="236"/>
      <c r="I33" s="236"/>
      <c r="J33" s="236"/>
      <c r="K33" s="236"/>
      <c r="L33" s="236"/>
      <c r="M33" s="236"/>
      <c r="N33" s="236"/>
      <c r="O33" s="236"/>
      <c r="P33" s="236"/>
      <c r="Q33" s="236"/>
      <c r="R33" s="236"/>
      <c r="S33" s="236"/>
      <c r="T33" s="236"/>
      <c r="U33" s="236"/>
      <c r="V33" s="236"/>
      <c r="W33" s="236"/>
      <c r="X33" s="236"/>
      <c r="Y33" s="236"/>
    </row>
    <row r="34" spans="1:25" ht="38.25" customHeight="1">
      <c r="A34" s="236"/>
      <c r="B34" s="236"/>
      <c r="C34" s="703"/>
      <c r="D34" s="703"/>
      <c r="E34" s="703"/>
      <c r="F34" s="703"/>
      <c r="G34" s="703"/>
      <c r="H34" s="703"/>
      <c r="I34" s="703"/>
      <c r="J34" s="703"/>
      <c r="K34" s="703"/>
      <c r="L34" s="703"/>
      <c r="M34" s="703"/>
      <c r="N34" s="703"/>
      <c r="O34" s="703"/>
      <c r="P34" s="703"/>
      <c r="Q34" s="703"/>
      <c r="R34" s="703"/>
      <c r="S34" s="703"/>
      <c r="T34" s="703"/>
      <c r="U34" s="703"/>
      <c r="V34" s="703"/>
      <c r="W34" s="703"/>
      <c r="X34" s="703"/>
      <c r="Y34" s="236"/>
    </row>
    <row r="35" spans="1:25" ht="7.5" customHeight="1">
      <c r="A35" s="236"/>
      <c r="B35" s="236"/>
      <c r="C35" s="257"/>
      <c r="D35" s="257"/>
      <c r="E35" s="257"/>
      <c r="F35" s="257"/>
      <c r="G35" s="257"/>
      <c r="H35" s="257"/>
      <c r="I35" s="257"/>
      <c r="J35" s="257"/>
      <c r="K35" s="257"/>
      <c r="L35" s="257"/>
      <c r="M35" s="257"/>
      <c r="N35" s="257"/>
      <c r="O35" s="257"/>
      <c r="P35" s="257"/>
      <c r="Q35" s="257"/>
      <c r="R35" s="257"/>
      <c r="S35" s="257"/>
      <c r="T35" s="257"/>
      <c r="U35" s="257"/>
      <c r="V35" s="257"/>
      <c r="W35" s="257"/>
      <c r="X35" s="257"/>
      <c r="Y35" s="236"/>
    </row>
    <row r="36" spans="1:25" ht="18" customHeight="1">
      <c r="A36" s="236"/>
      <c r="B36" s="242"/>
      <c r="C36" s="236"/>
      <c r="D36" s="236"/>
      <c r="E36" s="236"/>
      <c r="F36" s="236"/>
      <c r="G36" s="236"/>
      <c r="H36" s="236"/>
      <c r="I36" s="236"/>
      <c r="J36" s="236"/>
      <c r="K36" s="236" t="s">
        <v>308</v>
      </c>
      <c r="L36" s="236"/>
      <c r="M36" s="236"/>
      <c r="N36" s="236"/>
      <c r="O36" s="236"/>
      <c r="P36" s="236"/>
      <c r="Q36" s="236"/>
      <c r="R36" s="236"/>
      <c r="S36" s="236"/>
      <c r="T36" s="236"/>
      <c r="U36" s="236"/>
      <c r="V36" s="236"/>
      <c r="W36" s="236"/>
      <c r="X36" s="236"/>
      <c r="Y36" s="236"/>
    </row>
    <row r="37" spans="1:25" ht="18" customHeight="1">
      <c r="A37" s="233"/>
      <c r="B37" s="234"/>
      <c r="C37" s="235"/>
      <c r="D37" s="235"/>
      <c r="E37" s="235"/>
      <c r="F37" s="235"/>
      <c r="G37" s="235"/>
      <c r="H37" s="235"/>
      <c r="I37" s="235"/>
      <c r="J37" s="235"/>
      <c r="K37" s="237"/>
      <c r="L37" s="691" t="s">
        <v>309</v>
      </c>
      <c r="M37" s="691"/>
      <c r="N37" s="237" t="s">
        <v>310</v>
      </c>
      <c r="O37" s="704"/>
      <c r="P37" s="704"/>
      <c r="Q37" s="704"/>
      <c r="R37" s="704"/>
      <c r="S37" s="704"/>
      <c r="T37" s="704"/>
      <c r="U37" s="704"/>
      <c r="V37" s="704"/>
      <c r="W37" s="704"/>
      <c r="X37" s="704"/>
      <c r="Y37" s="235"/>
    </row>
    <row r="38" spans="1:25" ht="18" customHeight="1">
      <c r="A38" s="233"/>
      <c r="B38" s="234"/>
      <c r="C38" s="235"/>
      <c r="D38" s="235"/>
      <c r="E38" s="235"/>
      <c r="F38" s="235"/>
      <c r="G38" s="235"/>
      <c r="H38" s="235"/>
      <c r="I38" s="235"/>
      <c r="J38" s="235"/>
      <c r="K38" s="237"/>
      <c r="L38" s="691" t="s">
        <v>311</v>
      </c>
      <c r="M38" s="691"/>
      <c r="N38" s="237" t="s">
        <v>310</v>
      </c>
      <c r="O38" s="692"/>
      <c r="P38" s="692"/>
      <c r="Q38" s="692"/>
      <c r="R38" s="692"/>
      <c r="S38" s="692"/>
      <c r="T38" s="692"/>
      <c r="U38" s="692"/>
      <c r="V38" s="692"/>
      <c r="W38" s="692"/>
      <c r="X38" s="692"/>
      <c r="Y38" s="235"/>
    </row>
    <row r="39" spans="1:25" ht="18" customHeight="1">
      <c r="A39" s="233"/>
      <c r="B39" s="234"/>
      <c r="C39" s="235"/>
      <c r="D39" s="235"/>
      <c r="E39" s="235"/>
      <c r="F39" s="235"/>
      <c r="G39" s="235"/>
      <c r="H39" s="235"/>
      <c r="I39" s="235"/>
      <c r="J39" s="235"/>
      <c r="K39" s="237"/>
      <c r="L39" s="691" t="s">
        <v>312</v>
      </c>
      <c r="M39" s="691"/>
      <c r="N39" s="237" t="s">
        <v>310</v>
      </c>
      <c r="O39" s="692"/>
      <c r="P39" s="692"/>
      <c r="Q39" s="692"/>
      <c r="R39" s="692"/>
      <c r="S39" s="692"/>
      <c r="T39" s="692"/>
      <c r="U39" s="692"/>
      <c r="V39" s="692"/>
      <c r="W39" s="692"/>
      <c r="X39" s="692"/>
      <c r="Y39" s="235"/>
    </row>
    <row r="40" spans="1:25" ht="18" customHeight="1">
      <c r="A40" s="233"/>
      <c r="B40" s="234"/>
      <c r="C40" s="235"/>
      <c r="D40" s="235"/>
      <c r="E40" s="235"/>
      <c r="F40" s="235"/>
      <c r="G40" s="235"/>
      <c r="H40" s="235"/>
      <c r="I40" s="235"/>
      <c r="J40" s="235"/>
      <c r="K40" s="237"/>
      <c r="L40" s="691" t="s">
        <v>313</v>
      </c>
      <c r="M40" s="691"/>
      <c r="N40" s="237" t="s">
        <v>310</v>
      </c>
      <c r="O40" s="693"/>
      <c r="P40" s="693"/>
      <c r="Q40" s="693"/>
      <c r="R40" s="693"/>
      <c r="S40" s="693"/>
      <c r="T40" s="693"/>
      <c r="U40" s="693"/>
      <c r="V40" s="693"/>
      <c r="W40" s="693"/>
      <c r="X40" s="693"/>
      <c r="Y40" s="235"/>
    </row>
  </sheetData>
  <mergeCells count="46">
    <mergeCell ref="L39:M39"/>
    <mergeCell ref="O39:X39"/>
    <mergeCell ref="L40:M40"/>
    <mergeCell ref="O40:X40"/>
    <mergeCell ref="C29:X31"/>
    <mergeCell ref="C34:X34"/>
    <mergeCell ref="L37:M37"/>
    <mergeCell ref="O37:X37"/>
    <mergeCell ref="L38:M38"/>
    <mergeCell ref="O38:X38"/>
    <mergeCell ref="AB6:AF6"/>
    <mergeCell ref="AB7:AF7"/>
    <mergeCell ref="AB8:AF8"/>
    <mergeCell ref="C22:J24"/>
    <mergeCell ref="K22:O24"/>
    <mergeCell ref="P22:T24"/>
    <mergeCell ref="U22:X24"/>
    <mergeCell ref="C18:J18"/>
    <mergeCell ref="C19:J19"/>
    <mergeCell ref="C17:J17"/>
    <mergeCell ref="Q8:X8"/>
    <mergeCell ref="L6:X6"/>
    <mergeCell ref="L7:X7"/>
    <mergeCell ref="L12:X12"/>
    <mergeCell ref="B14:X14"/>
    <mergeCell ref="L10:X10"/>
    <mergeCell ref="C25:J27"/>
    <mergeCell ref="K25:O27"/>
    <mergeCell ref="P25:T27"/>
    <mergeCell ref="U25:X27"/>
    <mergeCell ref="K17:N17"/>
    <mergeCell ref="O17:X17"/>
    <mergeCell ref="J11:K11"/>
    <mergeCell ref="L11:X11"/>
    <mergeCell ref="K21:O21"/>
    <mergeCell ref="P21:T21"/>
    <mergeCell ref="U21:X21"/>
    <mergeCell ref="K18:V18"/>
    <mergeCell ref="K19:V19"/>
    <mergeCell ref="Q1:X1"/>
    <mergeCell ref="AB1:AF1"/>
    <mergeCell ref="AB2:AE2"/>
    <mergeCell ref="AB3:AD3"/>
    <mergeCell ref="L5:X5"/>
    <mergeCell ref="AB4:AD4"/>
    <mergeCell ref="AB5:AD5"/>
  </mergeCells>
  <phoneticPr fontId="4"/>
  <dataValidations count="1">
    <dataValidation type="list" allowBlank="1" showInputMessage="1" showErrorMessage="1" sqref="K17:N17" xr:uid="{6655350D-E1DE-45C6-BF25-90C3961B1E56}">
      <formula1>"普通充電設備,急速充電設備"</formula1>
    </dataValidation>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交付申請提出書類チェックシート</vt:lpstr>
      <vt:lpstr>１(1)共通</vt:lpstr>
      <vt:lpstr>１(2)車</vt:lpstr>
      <vt:lpstr>１(3)①充電</vt:lpstr>
      <vt:lpstr>１(3)②充電</vt:lpstr>
      <vt:lpstr>参考）充電_取得財産管理台帳</vt:lpstr>
      <vt:lpstr>車_下取車ありの場合</vt:lpstr>
      <vt:lpstr>充電_土地が賃借の場合</vt:lpstr>
      <vt:lpstr>充電_リースの場合</vt:lpstr>
      <vt:lpstr>3_申請を取り下げる場合</vt:lpstr>
      <vt:lpstr>4_車や充電設備を処分する場合</vt:lpstr>
      <vt:lpstr>'１(1)共通'!Print_Area</vt:lpstr>
      <vt:lpstr>'１(2)車'!Print_Area</vt:lpstr>
      <vt:lpstr>'１(3)①充電'!Print_Area</vt:lpstr>
      <vt:lpstr>'１(3)②充電'!Print_Area</vt:lpstr>
      <vt:lpstr>'3_申請を取り下げる場合'!Print_Area</vt:lpstr>
      <vt:lpstr>'4_車や充電設備を処分する場合'!Print_Area</vt:lpstr>
      <vt:lpstr>交付申請提出書類チェックシート!Print_Area</vt:lpstr>
      <vt:lpstr>'参考）充電_取得財産管理台帳'!Print_Area</vt:lpstr>
      <vt:lpstr>車_下取車ありの場合!Print_Area</vt:lpstr>
      <vt:lpstr>充電_リースの場合!Print_Area</vt:lpstr>
      <vt:lpstr>充電_土地が賃借の場合!Print_Area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翔馬</dc:creator>
  <cp:lastModifiedBy>西澤 圭介</cp:lastModifiedBy>
  <cp:lastPrinted>2026-04-15T08:35:14Z</cp:lastPrinted>
  <dcterms:created xsi:type="dcterms:W3CDTF">2021-11-22T04:16:32Z</dcterms:created>
  <dcterms:modified xsi:type="dcterms:W3CDTF">2026-04-15T08:35:18Z</dcterms:modified>
</cp:coreProperties>
</file>