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drawings/drawing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orca2\plaza_area\事業フォルダ\00 R7年度\02 連携推進部\03 CO2ネットゼロ支援課\34　●次世代自動車普及促進事業\00要領・要綱\プラザ要領・様式・手引き\"/>
    </mc:Choice>
  </mc:AlternateContent>
  <xr:revisionPtr revIDLastSave="0" documentId="13_ncr:1_{68BC8454-95F7-4183-8CFF-FC79131E32E4}" xr6:coauthVersionLast="47" xr6:coauthVersionMax="47" xr10:uidLastSave="{00000000-0000-0000-0000-000000000000}"/>
  <bookViews>
    <workbookView xWindow="-110" yWindow="-110" windowWidth="38620" windowHeight="21100" tabRatio="780" xr2:uid="{00000000-000D-0000-FFFF-FFFF00000000}"/>
  </bookViews>
  <sheets>
    <sheet name="交付申請提出書類チェックシート" sheetId="12" r:id="rId1"/>
    <sheet name="１(1)共通" sheetId="13" r:id="rId2"/>
    <sheet name="１(2)車" sheetId="14" r:id="rId3"/>
    <sheet name="１(3)①充電" sheetId="15" r:id="rId4"/>
    <sheet name="１(3)②充電" sheetId="16" r:id="rId5"/>
    <sheet name="参考）充電_取得財産管理台帳" sheetId="17" r:id="rId6"/>
    <sheet name="車_下取車ありの場合" sheetId="21" r:id="rId7"/>
    <sheet name="充電_土地が賃借の場合" sheetId="22" r:id="rId8"/>
    <sheet name="充電_リースの場合" sheetId="25" r:id="rId9"/>
    <sheet name="3_申請を取り下げる場合" sheetId="9" r:id="rId10"/>
    <sheet name="4_車や充電設備を処分する場合" sheetId="8" r:id="rId11"/>
  </sheets>
  <definedNames>
    <definedName name="_xlnm.Print_Area" localSheetId="1">'１(1)共通'!$A$1:$AI$66</definedName>
    <definedName name="_xlnm.Print_Area" localSheetId="2">'１(2)車'!$A$1:$AG$28</definedName>
    <definedName name="_xlnm.Print_Area" localSheetId="3">'１(3)①充電'!$A$1:$AI$34</definedName>
    <definedName name="_xlnm.Print_Area" localSheetId="4">'１(3)②充電'!$A$1:$AI$24</definedName>
    <definedName name="_xlnm.Print_Area" localSheetId="9">'3_申請を取り下げる場合'!$A$1:$AG$27</definedName>
    <definedName name="_xlnm.Print_Area" localSheetId="10">'4_車や充電設備を処分する場合'!$A$1:$AG$37</definedName>
    <definedName name="_xlnm.Print_Area" localSheetId="0">交付申請提出書類チェックシート!$A$1:$E$40</definedName>
    <definedName name="_xlnm.Print_Area" localSheetId="5">'参考）充電_取得財産管理台帳'!$A$1:$I$31</definedName>
    <definedName name="_xlnm.Print_Area" localSheetId="6">車_下取車ありの場合!$A$1:$X$38</definedName>
    <definedName name="_xlnm.Print_Area" localSheetId="8">充電_リースの場合!$A$1:$Z$40</definedName>
    <definedName name="_xlnm.Print_Area" localSheetId="7">充電_土地が賃借の場合!$A$1:$I$22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5" i="25" l="1"/>
  <c r="AF5" i="25"/>
  <c r="AF4" i="25"/>
  <c r="U22" i="25"/>
  <c r="S14" i="14" l="1"/>
  <c r="AC14" i="14"/>
  <c r="F7" i="17" l="1"/>
  <c r="F8" i="17"/>
  <c r="F9" i="17"/>
  <c r="F10" i="17"/>
  <c r="F11" i="17"/>
  <c r="F12" i="17"/>
  <c r="F13" i="17"/>
  <c r="F14" i="17"/>
  <c r="F15" i="17"/>
  <c r="F16" i="17"/>
  <c r="F17" i="17"/>
  <c r="F18" i="17"/>
  <c r="F19" i="17"/>
  <c r="F20" i="17"/>
  <c r="F21" i="17"/>
  <c r="F22" i="17"/>
  <c r="AM12" i="16" l="1"/>
  <c r="AL12" i="16"/>
  <c r="AL21" i="15"/>
  <c r="AM11" i="16" s="1"/>
  <c r="AL20" i="15"/>
  <c r="AL11" i="16" s="1"/>
  <c r="O11" i="16"/>
  <c r="O12" i="16"/>
  <c r="O10" i="16"/>
  <c r="K13" i="16"/>
  <c r="G13" i="16"/>
  <c r="AM13" i="16" l="1"/>
  <c r="AL13" i="16"/>
  <c r="O13" i="16"/>
  <c r="AD10" i="14"/>
  <c r="AD11" i="14"/>
  <c r="AD12" i="14"/>
  <c r="AD13" i="14"/>
  <c r="AD9" i="14"/>
  <c r="AN13" i="16" l="1"/>
  <c r="G1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愛見</author>
  </authors>
  <commentList>
    <comment ref="A11" authorId="0" shapeId="0" xr:uid="{0DD70B63-F715-497F-89A5-3C7D3DF8559C}">
      <text>
        <r>
          <rPr>
            <sz val="11"/>
            <color indexed="81"/>
            <rFont val="MS P ゴシック"/>
            <family val="3"/>
            <charset val="128"/>
          </rPr>
          <t>必ず充電設備の処分制限年数（5年）以上としてください。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中島 愛見</author>
  </authors>
  <commentList>
    <comment ref="K17" authorId="0" shapeId="0" xr:uid="{4E77D27C-56D9-4BBE-937E-D9AC5F29F30D}">
      <text>
        <r>
          <rPr>
            <sz val="9"/>
            <color indexed="81"/>
            <rFont val="MS P ゴシック"/>
            <family val="3"/>
            <charset val="128"/>
          </rPr>
          <t>プルダウンで選択してください。</t>
        </r>
      </text>
    </comment>
    <comment ref="O17" authorId="0" shapeId="0" xr:uid="{648C3973-06A6-4AC5-9705-CCD1FF94A40F}">
      <text>
        <r>
          <rPr>
            <sz val="9"/>
            <color indexed="81"/>
            <rFont val="MS P ゴシック"/>
            <family val="3"/>
            <charset val="128"/>
          </rPr>
          <t>（一社）次世代自動車振興センターの充電設備一覧にあるメーカー名、型式を記載ください</t>
        </r>
      </text>
    </comment>
    <comment ref="K18" authorId="0" shapeId="0" xr:uid="{15EF5A48-3E7D-4DF4-896D-A12D345F0B21}">
      <text>
        <r>
          <rPr>
            <sz val="9"/>
            <color indexed="81"/>
            <rFont val="MS P ゴシック"/>
            <family val="3"/>
            <charset val="128"/>
          </rPr>
          <t>処分制限期間（60ヶ月）以上であること</t>
        </r>
      </text>
    </comment>
    <comment ref="P22" authorId="0" shapeId="0" xr:uid="{D974223C-C9E3-4145-B430-B5C3BB150ABF}">
      <text>
        <r>
          <rPr>
            <sz val="9"/>
            <color indexed="81"/>
            <rFont val="MS P ゴシック"/>
            <family val="3"/>
            <charset val="128"/>
          </rPr>
          <t>契約書等でこの金額が確認できること</t>
        </r>
      </text>
    </comment>
    <comment ref="U22" authorId="0" shapeId="0" xr:uid="{A7AFD9A5-C445-4E74-8755-528DAB2A409F}">
      <text>
        <r>
          <rPr>
            <sz val="9"/>
            <color indexed="81"/>
            <rFont val="MS P ゴシック"/>
            <family val="3"/>
            <charset val="128"/>
          </rPr>
          <t>自動計算されています。補助金相当額以上であるかをご確認ください。</t>
        </r>
      </text>
    </comment>
    <comment ref="P25" authorId="0" shapeId="0" xr:uid="{2D344FE1-2137-474E-8450-2C0E3159FA77}">
      <text>
        <r>
          <rPr>
            <sz val="9"/>
            <color indexed="81"/>
            <rFont val="MS P ゴシック"/>
            <family val="3"/>
            <charset val="128"/>
          </rPr>
          <t>契約書等でこの金額が確認できること</t>
        </r>
      </text>
    </comment>
  </commentList>
</comments>
</file>

<file path=xl/sharedStrings.xml><?xml version="1.0" encoding="utf-8"?>
<sst xmlns="http://schemas.openxmlformats.org/spreadsheetml/2006/main" count="439" uniqueCount="355">
  <si>
    <t>令和</t>
    <rPh sb="0" eb="2">
      <t>レイワ</t>
    </rPh>
    <phoneticPr fontId="4"/>
  </si>
  <si>
    <t>年</t>
    <rPh sb="0" eb="1">
      <t>ネン</t>
    </rPh>
    <phoneticPr fontId="4"/>
  </si>
  <si>
    <t>月</t>
    <rPh sb="0" eb="1">
      <t>ガツ</t>
    </rPh>
    <phoneticPr fontId="4"/>
  </si>
  <si>
    <t>日</t>
    <rPh sb="0" eb="1">
      <t>ニチ</t>
    </rPh>
    <phoneticPr fontId="4"/>
  </si>
  <si>
    <t>郵便番号</t>
    <rPh sb="0" eb="4">
      <t>ユウビンバンゴウ</t>
    </rPh>
    <phoneticPr fontId="4"/>
  </si>
  <si>
    <t>住所</t>
    <rPh sb="0" eb="2">
      <t>ジュウショ</t>
    </rPh>
    <phoneticPr fontId="4"/>
  </si>
  <si>
    <t>フリガナ</t>
    <phoneticPr fontId="4"/>
  </si>
  <si>
    <t>氏名</t>
    <rPh sb="0" eb="2">
      <t>シメイ</t>
    </rPh>
    <phoneticPr fontId="4"/>
  </si>
  <si>
    <t>代表者役職</t>
    <rPh sb="0" eb="3">
      <t>ダイヒョウシャ</t>
    </rPh>
    <rPh sb="3" eb="5">
      <t>ヤクショク</t>
    </rPh>
    <phoneticPr fontId="4"/>
  </si>
  <si>
    <t>電話番号</t>
    <rPh sb="0" eb="2">
      <t>デンワ</t>
    </rPh>
    <rPh sb="2" eb="4">
      <t>バンゴウ</t>
    </rPh>
    <phoneticPr fontId="4"/>
  </si>
  <si>
    <t>会社名</t>
    <rPh sb="0" eb="3">
      <t>カイシャメイ</t>
    </rPh>
    <phoneticPr fontId="4"/>
  </si>
  <si>
    <t>店舗名
・部署</t>
    <rPh sb="0" eb="2">
      <t>テンポ</t>
    </rPh>
    <rPh sb="2" eb="3">
      <t>メイ</t>
    </rPh>
    <rPh sb="5" eb="7">
      <t>ブショ</t>
    </rPh>
    <phoneticPr fontId="4"/>
  </si>
  <si>
    <t>メーカー名</t>
    <rPh sb="4" eb="5">
      <t>メイ</t>
    </rPh>
    <phoneticPr fontId="4"/>
  </si>
  <si>
    <t>型式</t>
    <rPh sb="0" eb="2">
      <t>カタシキ</t>
    </rPh>
    <phoneticPr fontId="4"/>
  </si>
  <si>
    <t>車台番号</t>
    <rPh sb="0" eb="4">
      <t>シャダイバンゴウ</t>
    </rPh>
    <phoneticPr fontId="4"/>
  </si>
  <si>
    <t>助成金額</t>
    <rPh sb="0" eb="2">
      <t>ジョセイ</t>
    </rPh>
    <rPh sb="2" eb="4">
      <t>キンガク</t>
    </rPh>
    <phoneticPr fontId="4"/>
  </si>
  <si>
    <t>申請車両数</t>
    <rPh sb="0" eb="2">
      <t>シンセイ</t>
    </rPh>
    <rPh sb="2" eb="4">
      <t>シャリョウ</t>
    </rPh>
    <rPh sb="4" eb="5">
      <t>スウ</t>
    </rPh>
    <phoneticPr fontId="4"/>
  </si>
  <si>
    <t>台</t>
    <rPh sb="0" eb="1">
      <t>ダイ</t>
    </rPh>
    <phoneticPr fontId="4"/>
  </si>
  <si>
    <t>交付申請額合計</t>
    <rPh sb="0" eb="2">
      <t>コウフ</t>
    </rPh>
    <rPh sb="2" eb="4">
      <t>シンセイ</t>
    </rPh>
    <rPh sb="4" eb="5">
      <t>ガク</t>
    </rPh>
    <rPh sb="5" eb="7">
      <t>ゴウケイ</t>
    </rPh>
    <phoneticPr fontId="4"/>
  </si>
  <si>
    <t>円</t>
    <rPh sb="0" eb="1">
      <t>エン</t>
    </rPh>
    <phoneticPr fontId="4"/>
  </si>
  <si>
    <t>200,000円</t>
    <rPh sb="7" eb="8">
      <t>エン</t>
    </rPh>
    <phoneticPr fontId="4"/>
  </si>
  <si>
    <t>金融機関名</t>
    <rPh sb="0" eb="2">
      <t>キンユウ</t>
    </rPh>
    <rPh sb="2" eb="4">
      <t>キカン</t>
    </rPh>
    <rPh sb="4" eb="5">
      <t>メイ</t>
    </rPh>
    <phoneticPr fontId="20"/>
  </si>
  <si>
    <t>支店名</t>
    <rPh sb="0" eb="3">
      <t>シテンメイ</t>
    </rPh>
    <phoneticPr fontId="20"/>
  </si>
  <si>
    <t>口座番号</t>
    <phoneticPr fontId="4"/>
  </si>
  <si>
    <t>口座名義人（カタカナ）</t>
    <rPh sb="0" eb="2">
      <t>コウザ</t>
    </rPh>
    <rPh sb="2" eb="5">
      <t>メイギニン</t>
    </rPh>
    <phoneticPr fontId="20"/>
  </si>
  <si>
    <t>ＥＶ／
ＰＨＶ／
FCV</t>
    <phoneticPr fontId="4"/>
  </si>
  <si>
    <t>※補助金額は、１台あたり以下の表のとおり</t>
    <rPh sb="1" eb="3">
      <t>ホジョ</t>
    </rPh>
    <phoneticPr fontId="4"/>
  </si>
  <si>
    <t>ＥＶ／
ＰＨＶ</t>
    <phoneticPr fontId="4"/>
  </si>
  <si>
    <t>100,000円</t>
    <rPh sb="7" eb="8">
      <t>エン</t>
    </rPh>
    <phoneticPr fontId="4"/>
  </si>
  <si>
    <t>ＦＣＶ</t>
    <phoneticPr fontId="4"/>
  </si>
  <si>
    <t>自動車検査証のコピー</t>
    <rPh sb="0" eb="3">
      <t>ジドウシャ</t>
    </rPh>
    <rPh sb="3" eb="6">
      <t>ケンサショウ</t>
    </rPh>
    <phoneticPr fontId="24"/>
  </si>
  <si>
    <t>領収書のコピー</t>
    <rPh sb="0" eb="3">
      <t>リョウシュウショ</t>
    </rPh>
    <phoneticPr fontId="24"/>
  </si>
  <si>
    <t>請求書等のコピー</t>
    <rPh sb="0" eb="4">
      <t>セイキュウショトウ</t>
    </rPh>
    <phoneticPr fontId="24"/>
  </si>
  <si>
    <t>交付申請書</t>
    <rPh sb="0" eb="5">
      <t>コウフシンセイショ</t>
    </rPh>
    <phoneticPr fontId="24"/>
  </si>
  <si>
    <t>本チェックシート</t>
    <rPh sb="0" eb="1">
      <t>ホン</t>
    </rPh>
    <phoneticPr fontId="24"/>
  </si>
  <si>
    <t>備考</t>
    <rPh sb="0" eb="2">
      <t>ビコウ</t>
    </rPh>
    <phoneticPr fontId="24"/>
  </si>
  <si>
    <t>　　　　　　　　　　　　　　</t>
    <phoneticPr fontId="24"/>
  </si>
  <si>
    <t>（宛先）</t>
    <rPh sb="1" eb="3">
      <t>アテサキ</t>
    </rPh>
    <phoneticPr fontId="24"/>
  </si>
  <si>
    <t>〒</t>
    <phoneticPr fontId="24"/>
  </si>
  <si>
    <t>申請者</t>
    <rPh sb="0" eb="3">
      <t>シンセイシャ</t>
    </rPh>
    <phoneticPr fontId="24"/>
  </si>
  <si>
    <t>住所</t>
    <rPh sb="0" eb="2">
      <t>ジュウショ</t>
    </rPh>
    <phoneticPr fontId="24"/>
  </si>
  <si>
    <t>氏名</t>
    <rPh sb="0" eb="2">
      <t>シメイ</t>
    </rPh>
    <phoneticPr fontId="24"/>
  </si>
  <si>
    <t>記</t>
    <rPh sb="0" eb="1">
      <t>キ</t>
    </rPh>
    <phoneticPr fontId="24"/>
  </si>
  <si>
    <t>１　処分の内容</t>
    <rPh sb="2" eb="4">
      <t>ショブン</t>
    </rPh>
    <rPh sb="5" eb="7">
      <t>ナイヨウ</t>
    </rPh>
    <phoneticPr fontId="24"/>
  </si>
  <si>
    <t>(3) 処分予定日</t>
    <phoneticPr fontId="24"/>
  </si>
  <si>
    <t>３　添付書類</t>
    <phoneticPr fontId="24"/>
  </si>
  <si>
    <r>
      <t>(2) 処分方法　　</t>
    </r>
    <r>
      <rPr>
        <sz val="9"/>
        <rFont val="ＭＳ 明朝"/>
        <family val="1"/>
        <charset val="128"/>
      </rPr>
      <t>※該当する項目にチェックしてください。</t>
    </r>
    <phoneticPr fontId="24"/>
  </si>
  <si>
    <t>代表者氏名</t>
    <rPh sb="0" eb="5">
      <t>ダイヒョウシャシメイ</t>
    </rPh>
    <phoneticPr fontId="4"/>
  </si>
  <si>
    <t>申請担当者</t>
    <rPh sb="0" eb="2">
      <t>シンセイ</t>
    </rPh>
    <rPh sb="2" eb="5">
      <t>タントウシャ</t>
    </rPh>
    <phoneticPr fontId="4"/>
  </si>
  <si>
    <t>所属部署
または役職</t>
    <rPh sb="0" eb="4">
      <t>ショゾクブショ</t>
    </rPh>
    <rPh sb="8" eb="10">
      <t>ヤクショク</t>
    </rPh>
    <phoneticPr fontId="4"/>
  </si>
  <si>
    <t>電話番号</t>
    <rPh sb="0" eb="4">
      <t>デンワバンゴウ</t>
    </rPh>
    <phoneticPr fontId="4"/>
  </si>
  <si>
    <t>１　取り下げ理由</t>
    <rPh sb="2" eb="3">
      <t>ト</t>
    </rPh>
    <rPh sb="4" eb="5">
      <t>サ</t>
    </rPh>
    <rPh sb="6" eb="8">
      <t>リユウ</t>
    </rPh>
    <phoneticPr fontId="24"/>
  </si>
  <si>
    <t>〇 共通</t>
    <rPh sb="2" eb="4">
      <t>キョウツウ</t>
    </rPh>
    <phoneticPr fontId="4"/>
  </si>
  <si>
    <t>〇 次世代自動車</t>
    <rPh sb="2" eb="8">
      <t>ジセダイジドウシャ</t>
    </rPh>
    <phoneticPr fontId="4"/>
  </si>
  <si>
    <t>〇 充電設備</t>
    <rPh sb="2" eb="6">
      <t>ジュウデンセツビ</t>
    </rPh>
    <phoneticPr fontId="4"/>
  </si>
  <si>
    <t>保証書のコピー</t>
    <rPh sb="0" eb="3">
      <t>ホショウショ</t>
    </rPh>
    <phoneticPr fontId="24"/>
  </si>
  <si>
    <t>その他必要な書類</t>
    <rPh sb="2" eb="3">
      <t>タ</t>
    </rPh>
    <rPh sb="3" eb="5">
      <t>ヒツヨウ</t>
    </rPh>
    <rPh sb="6" eb="8">
      <t>ショルイ</t>
    </rPh>
    <phoneticPr fontId="4"/>
  </si>
  <si>
    <t>２　販売店・施行業者等担当者（代理申請の場合）</t>
    <rPh sb="2" eb="5">
      <t>ハンバイテン</t>
    </rPh>
    <rPh sb="6" eb="10">
      <t>シコウギョウシャ</t>
    </rPh>
    <rPh sb="10" eb="11">
      <t>トウ</t>
    </rPh>
    <rPh sb="11" eb="14">
      <t>タントウシャ</t>
    </rPh>
    <rPh sb="15" eb="19">
      <t>ダイリシンセイ</t>
    </rPh>
    <rPh sb="20" eb="22">
      <t>バアイ</t>
    </rPh>
    <phoneticPr fontId="4"/>
  </si>
  <si>
    <t>販売店・施行業者等担当者が、申請者に替わり、申請に関する一切の連絡先となることを希望する場合は、以下をチェックしてください。</t>
    <rPh sb="0" eb="3">
      <t>ハンバイテン</t>
    </rPh>
    <rPh sb="4" eb="9">
      <t>シコウギョウシャトウ</t>
    </rPh>
    <rPh sb="9" eb="12">
      <t>タントウシャ</t>
    </rPh>
    <rPh sb="14" eb="17">
      <t>シンセイシャ</t>
    </rPh>
    <rPh sb="18" eb="19">
      <t>カ</t>
    </rPh>
    <rPh sb="22" eb="24">
      <t>シンセイ</t>
    </rPh>
    <rPh sb="25" eb="26">
      <t>カン</t>
    </rPh>
    <rPh sb="28" eb="30">
      <t>イッサイ</t>
    </rPh>
    <rPh sb="31" eb="34">
      <t>レンラクサキ</t>
    </rPh>
    <rPh sb="40" eb="42">
      <t>キボウ</t>
    </rPh>
    <rPh sb="44" eb="46">
      <t>バアイ</t>
    </rPh>
    <rPh sb="48" eb="50">
      <t>イカ</t>
    </rPh>
    <phoneticPr fontId="4"/>
  </si>
  <si>
    <t>販売店・施行業者等担当者が、手続代行者として、助成金申請に関する一切の窓口となることを希望します。</t>
    <rPh sb="0" eb="3">
      <t>ハンバイテン</t>
    </rPh>
    <rPh sb="4" eb="6">
      <t>シコウ</t>
    </rPh>
    <rPh sb="6" eb="8">
      <t>ギョウシャ</t>
    </rPh>
    <rPh sb="8" eb="9">
      <t>トウ</t>
    </rPh>
    <rPh sb="9" eb="12">
      <t>タントウシャ</t>
    </rPh>
    <rPh sb="14" eb="16">
      <t>テツヅキ</t>
    </rPh>
    <rPh sb="16" eb="19">
      <t>ダイコウシャ</t>
    </rPh>
    <rPh sb="23" eb="26">
      <t>ジョセイキン</t>
    </rPh>
    <rPh sb="26" eb="28">
      <t>シンセイ</t>
    </rPh>
    <rPh sb="29" eb="30">
      <t>カン</t>
    </rPh>
    <rPh sb="32" eb="34">
      <t>イッサイ</t>
    </rPh>
    <rPh sb="35" eb="37">
      <t>マドグチ</t>
    </rPh>
    <rPh sb="43" eb="45">
      <t>キボウ</t>
    </rPh>
    <phoneticPr fontId="4"/>
  </si>
  <si>
    <t>３　申請内容</t>
    <rPh sb="2" eb="4">
      <t>シンセイ</t>
    </rPh>
    <rPh sb="4" eb="6">
      <t>ナイヨウ</t>
    </rPh>
    <phoneticPr fontId="4"/>
  </si>
  <si>
    <t>次世代自動車の導入</t>
    <rPh sb="0" eb="6">
      <t>ジセダイジドウシャ</t>
    </rPh>
    <rPh sb="7" eb="9">
      <t>ドウニュウ</t>
    </rPh>
    <phoneticPr fontId="4"/>
  </si>
  <si>
    <t>充電インフラの整備</t>
    <rPh sb="0" eb="2">
      <t>ジュウデン</t>
    </rPh>
    <rPh sb="7" eb="9">
      <t>セイビ</t>
    </rPh>
    <phoneticPr fontId="4"/>
  </si>
  <si>
    <t>実施箇所の名称等</t>
    <rPh sb="0" eb="4">
      <t>ジッシカショ</t>
    </rPh>
    <rPh sb="5" eb="8">
      <t>メイショウトウ</t>
    </rPh>
    <phoneticPr fontId="4"/>
  </si>
  <si>
    <t>名称</t>
    <rPh sb="0" eb="2">
      <t>メイショウ</t>
    </rPh>
    <phoneticPr fontId="4"/>
  </si>
  <si>
    <t>区分</t>
    <rPh sb="0" eb="2">
      <t>クブン</t>
    </rPh>
    <phoneticPr fontId="4"/>
  </si>
  <si>
    <t>　　事務所・工場等</t>
    <rPh sb="2" eb="5">
      <t>ジムショ</t>
    </rPh>
    <rPh sb="6" eb="9">
      <t>コウジョウトウ</t>
    </rPh>
    <phoneticPr fontId="4"/>
  </si>
  <si>
    <t>　　マンション等</t>
    <rPh sb="7" eb="8">
      <t>トウ</t>
    </rPh>
    <phoneticPr fontId="4"/>
  </si>
  <si>
    <t>その他具体的な実施箇所の概要（駐車場区画数、施設を利用する人数・形態等）</t>
    <rPh sb="2" eb="3">
      <t>ホカ</t>
    </rPh>
    <rPh sb="3" eb="6">
      <t>グタイテキ</t>
    </rPh>
    <rPh sb="7" eb="11">
      <t>ジッシカショ</t>
    </rPh>
    <rPh sb="12" eb="14">
      <t>ガイヨウ</t>
    </rPh>
    <rPh sb="15" eb="21">
      <t>チュウシャジョウクカクスウ</t>
    </rPh>
    <rPh sb="22" eb="24">
      <t>シセツ</t>
    </rPh>
    <rPh sb="25" eb="27">
      <t>リヨウ</t>
    </rPh>
    <rPh sb="29" eb="31">
      <t>ニンズウ</t>
    </rPh>
    <rPh sb="32" eb="35">
      <t>ケイタイトウ</t>
    </rPh>
    <phoneticPr fontId="4"/>
  </si>
  <si>
    <t>実施箇所である土地の所有者氏名等</t>
    <rPh sb="0" eb="4">
      <t>ジッシカショ</t>
    </rPh>
    <rPh sb="7" eb="9">
      <t>トチ</t>
    </rPh>
    <rPh sb="10" eb="13">
      <t>ショユウシャ</t>
    </rPh>
    <rPh sb="13" eb="16">
      <t>シメイトウ</t>
    </rPh>
    <phoneticPr fontId="4"/>
  </si>
  <si>
    <t>申請者の土地の使用権原</t>
    <rPh sb="0" eb="3">
      <t>シンセイシャ</t>
    </rPh>
    <rPh sb="4" eb="6">
      <t>トチ</t>
    </rPh>
    <rPh sb="7" eb="9">
      <t>シヨウ</t>
    </rPh>
    <rPh sb="9" eb="11">
      <t>ケンゲン</t>
    </rPh>
    <phoneticPr fontId="4"/>
  </si>
  <si>
    <t>急速充電設備</t>
    <rPh sb="0" eb="6">
      <t>キュウソクジュウデンセツビ</t>
    </rPh>
    <phoneticPr fontId="4"/>
  </si>
  <si>
    <t>設置基数</t>
    <rPh sb="0" eb="4">
      <t>セッチキスウ</t>
    </rPh>
    <phoneticPr fontId="4"/>
  </si>
  <si>
    <t>メーカー</t>
    <phoneticPr fontId="4"/>
  </si>
  <si>
    <t>料金徴収</t>
    <rPh sb="0" eb="4">
      <t>リョウキンチョウシュウ</t>
    </rPh>
    <phoneticPr fontId="4"/>
  </si>
  <si>
    <t>なし</t>
    <phoneticPr fontId="4"/>
  </si>
  <si>
    <t>あり</t>
    <phoneticPr fontId="4"/>
  </si>
  <si>
    <t>徴収方法</t>
    <rPh sb="0" eb="2">
      <t>チョウシュウ</t>
    </rPh>
    <rPh sb="2" eb="4">
      <t>ホウホウ</t>
    </rPh>
    <phoneticPr fontId="4"/>
  </si>
  <si>
    <t>運用時間</t>
    <rPh sb="0" eb="4">
      <t>ウンヨウジカン</t>
    </rPh>
    <phoneticPr fontId="4"/>
  </si>
  <si>
    <t>(1) 処分する財産名および車体番号・型式</t>
    <rPh sb="14" eb="18">
      <t>シャタイバンゴウ</t>
    </rPh>
    <rPh sb="19" eb="21">
      <t>カタシキ</t>
    </rPh>
    <phoneticPr fontId="24"/>
  </si>
  <si>
    <t>（単位：円）</t>
    <rPh sb="1" eb="3">
      <t>タンイ</t>
    </rPh>
    <rPh sb="4" eb="5">
      <t>エン</t>
    </rPh>
    <phoneticPr fontId="4"/>
  </si>
  <si>
    <t>内訳</t>
    <rPh sb="0" eb="2">
      <t>ウチワケ</t>
    </rPh>
    <phoneticPr fontId="4"/>
  </si>
  <si>
    <t>購入費</t>
    <rPh sb="0" eb="3">
      <t>コウニュウヒ</t>
    </rPh>
    <phoneticPr fontId="4"/>
  </si>
  <si>
    <t>設置工事費</t>
    <rPh sb="0" eb="5">
      <t>セッチコウジヒ</t>
    </rPh>
    <phoneticPr fontId="4"/>
  </si>
  <si>
    <t>その他</t>
    <rPh sb="2" eb="3">
      <t>ホカ</t>
    </rPh>
    <phoneticPr fontId="4"/>
  </si>
  <si>
    <t>合計</t>
    <rPh sb="0" eb="2">
      <t>ゴウケイ</t>
    </rPh>
    <phoneticPr fontId="4"/>
  </si>
  <si>
    <t>補助対象事業</t>
    <rPh sb="0" eb="6">
      <t>ホジョタイショウジギョウ</t>
    </rPh>
    <phoneticPr fontId="4"/>
  </si>
  <si>
    <t>備考</t>
    <rPh sb="0" eb="2">
      <t>ビコウ</t>
    </rPh>
    <phoneticPr fontId="4"/>
  </si>
  <si>
    <t>ﾒｰﾙｱﾄﾞﾚｽ</t>
    <phoneticPr fontId="4"/>
  </si>
  <si>
    <t>　　私は、以下の申請要件等の内容を確認し、了承しました。
・滋賀県産業支援プラザ次世代自動車普及促進事業補助金交付要領の内容を了解し、当補助金交付申請書等の提出書類一式について責任を持ち、虚偽・不正の記入が一切ないこと。</t>
    <rPh sb="2" eb="3">
      <t>ワタシ</t>
    </rPh>
    <rPh sb="5" eb="7">
      <t>イカ</t>
    </rPh>
    <rPh sb="8" eb="13">
      <t>シンセイヨウケントウ</t>
    </rPh>
    <rPh sb="14" eb="16">
      <t>ナイヨウ</t>
    </rPh>
    <rPh sb="17" eb="19">
      <t>カクニン</t>
    </rPh>
    <rPh sb="21" eb="23">
      <t>リョウショウ</t>
    </rPh>
    <rPh sb="58" eb="60">
      <t>ヨウリョウ</t>
    </rPh>
    <phoneticPr fontId="4"/>
  </si>
  <si>
    <t>自動車管理計画書のコピーおよび受付完了メールを出力したもの</t>
    <rPh sb="0" eb="3">
      <t>ジドウシャ</t>
    </rPh>
    <rPh sb="3" eb="5">
      <t>カンリ</t>
    </rPh>
    <rPh sb="5" eb="7">
      <t>ケイカク</t>
    </rPh>
    <rPh sb="7" eb="8">
      <t>ショ</t>
    </rPh>
    <rPh sb="15" eb="19">
      <t>ウケツケカンリョウ</t>
    </rPh>
    <rPh sb="23" eb="25">
      <t>シュツリョク</t>
    </rPh>
    <phoneticPr fontId="24"/>
  </si>
  <si>
    <t>ＥＶ</t>
    <phoneticPr fontId="4"/>
  </si>
  <si>
    <t>ＰＨＶ</t>
    <phoneticPr fontId="4"/>
  </si>
  <si>
    <t>・チェックシートも提出して下さい。</t>
    <rPh sb="9" eb="11">
      <t>テイシュツ</t>
    </rPh>
    <rPh sb="13" eb="14">
      <t>クダ</t>
    </rPh>
    <phoneticPr fontId="4"/>
  </si>
  <si>
    <t>・初度登録（新規登録） 時のものを提出すること。
・申請までの間に登録番号変更を行った場合は、変更後のもののみで可。
・「自動車検査証」と「自動車検査証記録事項」の両方を提出すること。</t>
    <rPh sb="61" eb="64">
      <t>ジドウシャ</t>
    </rPh>
    <rPh sb="64" eb="67">
      <t>ケンサショウ</t>
    </rPh>
    <rPh sb="70" eb="73">
      <t>ジドウシャ</t>
    </rPh>
    <rPh sb="73" eb="76">
      <t>ケンサショウ</t>
    </rPh>
    <rPh sb="76" eb="80">
      <t>キロクジコウ</t>
    </rPh>
    <rPh sb="82" eb="84">
      <t>リョウホウ</t>
    </rPh>
    <rPh sb="85" eb="87">
      <t>テイシュツ</t>
    </rPh>
    <phoneticPr fontId="24"/>
  </si>
  <si>
    <t>４　補助金振込先（※口座名義人は、必ず申請者と同一としてください。）</t>
    <phoneticPr fontId="4"/>
  </si>
  <si>
    <t>金融機関コード</t>
    <rPh sb="0" eb="2">
      <t>キンユウ</t>
    </rPh>
    <rPh sb="2" eb="4">
      <t>キカン</t>
    </rPh>
    <phoneticPr fontId="20"/>
  </si>
  <si>
    <t>(数字４ケタ)</t>
    <phoneticPr fontId="4"/>
  </si>
  <si>
    <t>支店コード</t>
    <rPh sb="0" eb="2">
      <t>シテン</t>
    </rPh>
    <phoneticPr fontId="20"/>
  </si>
  <si>
    <t>(数字３ケタ)</t>
    <phoneticPr fontId="4"/>
  </si>
  <si>
    <t>種別</t>
    <rPh sb="0" eb="2">
      <t>シュベツ</t>
    </rPh>
    <phoneticPr fontId="4"/>
  </si>
  <si>
    <t>着工日</t>
    <rPh sb="0" eb="3">
      <t>チャッコウビ</t>
    </rPh>
    <phoneticPr fontId="4"/>
  </si>
  <si>
    <t>施工完了日</t>
    <rPh sb="0" eb="5">
      <t>セコウカンリョウビ</t>
    </rPh>
    <phoneticPr fontId="4"/>
  </si>
  <si>
    <t>料金額</t>
    <rPh sb="0" eb="2">
      <t>リョウキン</t>
    </rPh>
    <rPh sb="2" eb="3">
      <t>ガク</t>
    </rPh>
    <phoneticPr fontId="4"/>
  </si>
  <si>
    <t>(料金徴収について「あり」の場合、以下を記入)</t>
    <rPh sb="1" eb="5">
      <t>リョウキンチョウシュウ</t>
    </rPh>
    <rPh sb="14" eb="16">
      <t>バアイ</t>
    </rPh>
    <rPh sb="17" eb="19">
      <t>イカ</t>
    </rPh>
    <rPh sb="20" eb="22">
      <t>キニュウ</t>
    </rPh>
    <phoneticPr fontId="4"/>
  </si>
  <si>
    <t>普通充電設備</t>
    <rPh sb="0" eb="6">
      <t>フツウジュウデンセツビ</t>
    </rPh>
    <phoneticPr fontId="4"/>
  </si>
  <si>
    <t>１　申請者情報</t>
    <rPh sb="2" eb="5">
      <t>シンセイシャ</t>
    </rPh>
    <rPh sb="5" eb="7">
      <t>ジョウホウ</t>
    </rPh>
    <phoneticPr fontId="4"/>
  </si>
  <si>
    <t>法人名称
※ 個人事業主の
場合は事業主名</t>
    <rPh sb="0" eb="4">
      <t>ホウジンメイショウ</t>
    </rPh>
    <rPh sb="7" eb="12">
      <t>コジンジギョウヌシ</t>
    </rPh>
    <rPh sb="14" eb="16">
      <t>バアイ</t>
    </rPh>
    <rPh sb="17" eb="20">
      <t>ジギョウヌシ</t>
    </rPh>
    <rPh sb="20" eb="21">
      <t>メイ</t>
    </rPh>
    <phoneticPr fontId="4"/>
  </si>
  <si>
    <t>）</t>
    <phoneticPr fontId="4"/>
  </si>
  <si>
    <t>預金種別
（該当に☑）</t>
    <rPh sb="0" eb="2">
      <t>ヨキン</t>
    </rPh>
    <rPh sb="2" eb="4">
      <t>シュベツ</t>
    </rPh>
    <rPh sb="6" eb="8">
      <t>ガイトウ</t>
    </rPh>
    <phoneticPr fontId="20"/>
  </si>
  <si>
    <t>グレード</t>
    <phoneticPr fontId="4"/>
  </si>
  <si>
    <t>車名</t>
    <rPh sb="0" eb="2">
      <t>シャメイ</t>
    </rPh>
    <phoneticPr fontId="4"/>
  </si>
  <si>
    <t>車名・グレード・型式は、CEV補助金（国補助）の補助対象車両一覧の記載と完全に一致させてください。</t>
    <rPh sb="8" eb="10">
      <t>カタシキ</t>
    </rPh>
    <rPh sb="15" eb="18">
      <t>ホジョキン</t>
    </rPh>
    <phoneticPr fontId="4"/>
  </si>
  <si>
    <t>所有</t>
    <rPh sb="0" eb="2">
      <t>ショユウ</t>
    </rPh>
    <phoneticPr fontId="4"/>
  </si>
  <si>
    <t>賃借</t>
    <rPh sb="0" eb="2">
      <t>チンシャク</t>
    </rPh>
    <phoneticPr fontId="4"/>
  </si>
  <si>
    <t>その他（</t>
    <rPh sb="2" eb="3">
      <t>タ</t>
    </rPh>
    <phoneticPr fontId="4"/>
  </si>
  <si>
    <t>商業施設・宿泊施設等</t>
    <rPh sb="0" eb="4">
      <t>ショウギョウシセツ</t>
    </rPh>
    <rPh sb="5" eb="10">
      <t>シュクハクシセツトウ</t>
    </rPh>
    <phoneticPr fontId="4"/>
  </si>
  <si>
    <t>普通</t>
    <rPh sb="0" eb="2">
      <t>フツウ</t>
    </rPh>
    <phoneticPr fontId="4"/>
  </si>
  <si>
    <t>当座</t>
    <rPh sb="0" eb="2">
      <t>トウザ</t>
    </rPh>
    <phoneticPr fontId="4"/>
  </si>
  <si>
    <t>　</t>
    <phoneticPr fontId="4"/>
  </si>
  <si>
    <t>・振込先口座の通帳のコピー、または振込先口座のキャッシュカードのコピー
　（金融機関名、口座番号・名義がわかるもの）</t>
    <rPh sb="1" eb="4">
      <t>フリコミサキ</t>
    </rPh>
    <rPh sb="4" eb="6">
      <t>コウザ</t>
    </rPh>
    <rPh sb="7" eb="9">
      <t>ツウチョウ</t>
    </rPh>
    <rPh sb="17" eb="20">
      <t>フリコミサキ</t>
    </rPh>
    <rPh sb="20" eb="22">
      <t>コウザ</t>
    </rPh>
    <rPh sb="38" eb="40">
      <t>キンユウ</t>
    </rPh>
    <rPh sb="40" eb="42">
      <t>キカン</t>
    </rPh>
    <rPh sb="42" eb="43">
      <t>メイ</t>
    </rPh>
    <rPh sb="44" eb="46">
      <t>コウザ</t>
    </rPh>
    <rPh sb="46" eb="48">
      <t>バンゴウ</t>
    </rPh>
    <rPh sb="49" eb="51">
      <t>メイギ</t>
    </rPh>
    <phoneticPr fontId="24"/>
  </si>
  <si>
    <t>仕様書</t>
    <rPh sb="0" eb="3">
      <t>シヨウショ</t>
    </rPh>
    <phoneticPr fontId="24"/>
  </si>
  <si>
    <t>平面図</t>
    <rPh sb="0" eb="3">
      <t>ヘイメンズ</t>
    </rPh>
    <phoneticPr fontId="24"/>
  </si>
  <si>
    <t>・敷地全体と、設置個所についてわかるもの
　（敷地が広い場合は、全体図と事業実施箇所の２枚に分けても可）</t>
    <rPh sb="1" eb="3">
      <t>シキチ</t>
    </rPh>
    <rPh sb="3" eb="5">
      <t>ゼンタイ</t>
    </rPh>
    <rPh sb="7" eb="11">
      <t>セッチカショ</t>
    </rPh>
    <rPh sb="23" eb="25">
      <t>シキチ</t>
    </rPh>
    <rPh sb="26" eb="27">
      <t>ヒロ</t>
    </rPh>
    <rPh sb="28" eb="30">
      <t>バアイ</t>
    </rPh>
    <rPh sb="32" eb="35">
      <t>ゼンタイズ</t>
    </rPh>
    <rPh sb="36" eb="42">
      <t>ジギョウジッシカショ</t>
    </rPh>
    <rPh sb="44" eb="45">
      <t>マイ</t>
    </rPh>
    <rPh sb="46" eb="47">
      <t>ワ</t>
    </rPh>
    <rPh sb="50" eb="51">
      <t>カ</t>
    </rPh>
    <phoneticPr fontId="4"/>
  </si>
  <si>
    <t>取得財産管理台帳</t>
    <rPh sb="0" eb="8">
      <t>シュトクザイサンカンリダイチョウ</t>
    </rPh>
    <phoneticPr fontId="4"/>
  </si>
  <si>
    <t>充電設備設置後の要部写真</t>
  </si>
  <si>
    <t>・充電設備全体が写っていること</t>
    <rPh sb="1" eb="7">
      <t>ジュウデンセツビゼンタイ</t>
    </rPh>
    <rPh sb="8" eb="9">
      <t>ウツ</t>
    </rPh>
    <phoneticPr fontId="4"/>
  </si>
  <si>
    <t>提出日</t>
    <rPh sb="0" eb="3">
      <t>テイシュツビ</t>
    </rPh>
    <phoneticPr fontId="4"/>
  </si>
  <si>
    <t>（裏面あり）</t>
    <rPh sb="1" eb="3">
      <t>ウラメン</t>
    </rPh>
    <phoneticPr fontId="4"/>
  </si>
  <si>
    <t>５　事務局記入欄</t>
    <rPh sb="2" eb="5">
      <t>ジムキョク</t>
    </rPh>
    <rPh sb="5" eb="8">
      <t>キニュウラン</t>
    </rPh>
    <phoneticPr fontId="4"/>
  </si>
  <si>
    <t>　　私は、以下の申請要件等の内容を確認し、了承しました。
・滋賀県産業支援プラザ次世代自動車普及促進事業補助金交付要領の内容を了解し、
　当補助金交付申請書等の提出書類一式について責任を持ち、虚偽・不正の記入が一切ないこと。</t>
    <rPh sb="2" eb="3">
      <t>ワタシ</t>
    </rPh>
    <rPh sb="5" eb="7">
      <t>イカ</t>
    </rPh>
    <rPh sb="8" eb="13">
      <t>シンセイヨウケントウ</t>
    </rPh>
    <rPh sb="14" eb="16">
      <t>ナイヨウ</t>
    </rPh>
    <rPh sb="17" eb="19">
      <t>カクニン</t>
    </rPh>
    <rPh sb="21" eb="23">
      <t>リョウショウ</t>
    </rPh>
    <rPh sb="58" eb="60">
      <t>ヨウリョウ</t>
    </rPh>
    <phoneticPr fontId="4"/>
  </si>
  <si>
    <t>月</t>
    <rPh sb="0" eb="1">
      <t>ツキ</t>
    </rPh>
    <phoneticPr fontId="4"/>
  </si>
  <si>
    <t>日</t>
    <rPh sb="0" eb="1">
      <t>ヒ</t>
    </rPh>
    <phoneticPr fontId="4"/>
  </si>
  <si>
    <t>その他具体的な運用方法（利用者の申し出から充電完了までの手順）</t>
    <rPh sb="2" eb="3">
      <t>タ</t>
    </rPh>
    <rPh sb="3" eb="6">
      <t>グタイテキ</t>
    </rPh>
    <rPh sb="7" eb="11">
      <t>ウンヨウホウホウ</t>
    </rPh>
    <rPh sb="12" eb="15">
      <t>リヨウシャ</t>
    </rPh>
    <rPh sb="16" eb="17">
      <t>モウ</t>
    </rPh>
    <rPh sb="18" eb="19">
      <t>デ</t>
    </rPh>
    <rPh sb="21" eb="25">
      <t>ジュウデンカンリョウ</t>
    </rPh>
    <rPh sb="28" eb="30">
      <t>テジュン</t>
    </rPh>
    <phoneticPr fontId="4"/>
  </si>
  <si>
    <t>支出額</t>
    <rPh sb="0" eb="3">
      <t>シシュツガク</t>
    </rPh>
    <phoneticPr fontId="4"/>
  </si>
  <si>
    <t>必須</t>
    <rPh sb="0" eb="2">
      <t>ヒッス</t>
    </rPh>
    <phoneticPr fontId="4"/>
  </si>
  <si>
    <t>法人のみ</t>
    <rPh sb="0" eb="2">
      <t>ホウジン</t>
    </rPh>
    <phoneticPr fontId="4"/>
  </si>
  <si>
    <t>個人事業主のみ</t>
    <rPh sb="0" eb="5">
      <t>コジンジギョウヌシ</t>
    </rPh>
    <phoneticPr fontId="4"/>
  </si>
  <si>
    <t>必須</t>
    <phoneticPr fontId="4"/>
  </si>
  <si>
    <t xml:space="preserve">事業を行っていることを証明できる書類
</t>
    <rPh sb="0" eb="2">
      <t>ジギョウ</t>
    </rPh>
    <rPh sb="3" eb="4">
      <t>オコナ</t>
    </rPh>
    <rPh sb="11" eb="13">
      <t>ショウメイ</t>
    </rPh>
    <rPh sb="16" eb="18">
      <t>ショルイ</t>
    </rPh>
    <phoneticPr fontId="4"/>
  </si>
  <si>
    <t>必要に応じて</t>
    <rPh sb="0" eb="2">
      <t>ヒツヨウ</t>
    </rPh>
    <rPh sb="3" eb="4">
      <t>オウ</t>
    </rPh>
    <phoneticPr fontId="4"/>
  </si>
  <si>
    <t>設置における承諾書</t>
    <rPh sb="0" eb="2">
      <t>セッチ</t>
    </rPh>
    <rPh sb="6" eb="9">
      <t>ショウダクショ</t>
    </rPh>
    <phoneticPr fontId="4"/>
  </si>
  <si>
    <t>・充電設備を設置する土地が借地の場合は、土地・建物等の賃貸借契約書および所有者が充電設備の設置を許諾していることが分かる書類の写しを提出すること。（土地の利用に関する許諾および充電設備の保有義務 期間（５年間）以上において設置することの許諾を土地所有者から得ることが必要です。）</t>
  </si>
  <si>
    <t>管理組合における
議事録、または
登記事項証明書</t>
    <rPh sb="0" eb="4">
      <t>カンリクミアイ</t>
    </rPh>
    <rPh sb="9" eb="12">
      <t>ギジロク</t>
    </rPh>
    <rPh sb="17" eb="24">
      <t>トウキジコウショウメイショ</t>
    </rPh>
    <phoneticPr fontId="4"/>
  </si>
  <si>
    <t>振込口座が確認できる
書類</t>
    <rPh sb="0" eb="2">
      <t>フリコミ</t>
    </rPh>
    <rPh sb="2" eb="4">
      <t>コウザ</t>
    </rPh>
    <rPh sb="5" eb="7">
      <t>カクニン</t>
    </rPh>
    <rPh sb="11" eb="13">
      <t>ショルイ</t>
    </rPh>
    <phoneticPr fontId="24"/>
  </si>
  <si>
    <t>－</t>
    <phoneticPr fontId="4"/>
  </si>
  <si>
    <t xml:space="preserve">
・補助要件を確認できない場合や記載事項の確認が必要である場合等、
　追加資料を求めることがあります。
</t>
    <phoneticPr fontId="24"/>
  </si>
  <si>
    <t>６　申請車両・申請金額</t>
    <phoneticPr fontId="4"/>
  </si>
  <si>
    <t>７　申請要件の確認</t>
    <rPh sb="2" eb="6">
      <t>シンセイヨウケン</t>
    </rPh>
    <rPh sb="7" eb="9">
      <t>カクニン</t>
    </rPh>
    <phoneticPr fontId="4"/>
  </si>
  <si>
    <t>上限額</t>
    <rPh sb="0" eb="3">
      <t>ジョウゲンガク</t>
    </rPh>
    <phoneticPr fontId="4"/>
  </si>
  <si>
    <t>急速</t>
    <rPh sb="0" eb="2">
      <t>キュウソク</t>
    </rPh>
    <phoneticPr fontId="4"/>
  </si>
  <si>
    <t>①台数</t>
    <rPh sb="1" eb="3">
      <t>ダイスウ</t>
    </rPh>
    <phoneticPr fontId="4"/>
  </si>
  <si>
    <t>②金額</t>
    <rPh sb="1" eb="3">
      <t>キンガク</t>
    </rPh>
    <phoneticPr fontId="4"/>
  </si>
  <si>
    <t>急速充電設備</t>
  </si>
  <si>
    <t>普通充電設備</t>
    <phoneticPr fontId="4"/>
  </si>
  <si>
    <t>・事業者にて設備を管理する台帳を作成していない場合は、
　参考用式）取得財産管理台帳 に本申請分に関する台帳を作成して提出すること</t>
    <rPh sb="1" eb="4">
      <t>ジギョウシャ</t>
    </rPh>
    <rPh sb="6" eb="8">
      <t>セツビ</t>
    </rPh>
    <rPh sb="9" eb="11">
      <t>カンリ</t>
    </rPh>
    <rPh sb="13" eb="15">
      <t>ダイチョウ</t>
    </rPh>
    <rPh sb="16" eb="18">
      <t>サクセイ</t>
    </rPh>
    <rPh sb="23" eb="25">
      <t>バアイ</t>
    </rPh>
    <rPh sb="29" eb="32">
      <t>サンコウヨウ</t>
    </rPh>
    <rPh sb="32" eb="33">
      <t>シキ</t>
    </rPh>
    <rPh sb="34" eb="42">
      <t>シュトクザイサンカンリダイチョウ</t>
    </rPh>
    <rPh sb="44" eb="47">
      <t>ホンシンセイ</t>
    </rPh>
    <rPh sb="47" eb="48">
      <t>ブン</t>
    </rPh>
    <rPh sb="49" eb="50">
      <t>カン</t>
    </rPh>
    <rPh sb="52" eb="54">
      <t>ダイチョウ</t>
    </rPh>
    <rPh sb="55" eb="57">
      <t>サクセイ</t>
    </rPh>
    <rPh sb="59" eb="61">
      <t>テイシュツ</t>
    </rPh>
    <phoneticPr fontId="4"/>
  </si>
  <si>
    <t>台数による計算</t>
    <rPh sb="0" eb="2">
      <t>ダイスウ</t>
    </rPh>
    <rPh sb="5" eb="7">
      <t>ケイサン</t>
    </rPh>
    <phoneticPr fontId="4"/>
  </si>
  <si>
    <t>【補助金額の計算】</t>
    <rPh sb="1" eb="5">
      <t>ホジョキンガク</t>
    </rPh>
    <rPh sb="6" eb="8">
      <t>ケイサン</t>
    </rPh>
    <phoneticPr fontId="4"/>
  </si>
  <si>
    <t xml:space="preserve"> 財産名</t>
    <rPh sb="1" eb="3">
      <t>ザイサン</t>
    </rPh>
    <rPh sb="3" eb="4">
      <t>メイ</t>
    </rPh>
    <phoneticPr fontId="24"/>
  </si>
  <si>
    <t>処分制限
期間</t>
    <rPh sb="0" eb="2">
      <t>ショブン</t>
    </rPh>
    <rPh sb="2" eb="4">
      <t>セイゲン</t>
    </rPh>
    <rPh sb="5" eb="7">
      <t>キカン</t>
    </rPh>
    <phoneticPr fontId="24"/>
  </si>
  <si>
    <t>保管場所</t>
    <rPh sb="0" eb="2">
      <t>ホカン</t>
    </rPh>
    <rPh sb="2" eb="4">
      <t>バショ</t>
    </rPh>
    <phoneticPr fontId="24"/>
  </si>
  <si>
    <t>取得年月日</t>
    <rPh sb="0" eb="2">
      <t>シュトク</t>
    </rPh>
    <rPh sb="2" eb="5">
      <t>ネンガッピ</t>
    </rPh>
    <phoneticPr fontId="24"/>
  </si>
  <si>
    <t>金　額　　　（税抜）</t>
    <rPh sb="0" eb="1">
      <t>キン</t>
    </rPh>
    <rPh sb="2" eb="3">
      <t>ガク</t>
    </rPh>
    <rPh sb="7" eb="9">
      <t>ゼイヌ</t>
    </rPh>
    <phoneticPr fontId="24"/>
  </si>
  <si>
    <t>単価　　（税抜）</t>
    <rPh sb="0" eb="2">
      <t>タンカ</t>
    </rPh>
    <rPh sb="5" eb="7">
      <t>ゼイヌキ</t>
    </rPh>
    <phoneticPr fontId="24"/>
  </si>
  <si>
    <t>数量/単位</t>
    <rPh sb="0" eb="2">
      <t>スウリョウ</t>
    </rPh>
    <rPh sb="3" eb="5">
      <t>タンイ</t>
    </rPh>
    <phoneticPr fontId="24"/>
  </si>
  <si>
    <t>規格</t>
    <rPh sb="0" eb="2">
      <t>キカク</t>
    </rPh>
    <phoneticPr fontId="24"/>
  </si>
  <si>
    <t>取得財産等管理台帳</t>
    <rPh sb="0" eb="2">
      <t>シュトク</t>
    </rPh>
    <rPh sb="2" eb="4">
      <t>ザイサン</t>
    </rPh>
    <rPh sb="4" eb="5">
      <t>トウ</t>
    </rPh>
    <rPh sb="5" eb="7">
      <t>カンリ</t>
    </rPh>
    <rPh sb="7" eb="9">
      <t>ダイチョウ</t>
    </rPh>
    <phoneticPr fontId="24"/>
  </si>
  <si>
    <t>事業者名</t>
    <rPh sb="0" eb="3">
      <t>ジギョウシャ</t>
    </rPh>
    <rPh sb="3" eb="4">
      <t>メイ</t>
    </rPh>
    <phoneticPr fontId="36"/>
  </si>
  <si>
    <t>参考様式</t>
    <rPh sb="0" eb="4">
      <t>サンコウヨウシキ</t>
    </rPh>
    <phoneticPr fontId="24"/>
  </si>
  <si>
    <t>「購入費」による計算</t>
    <rPh sb="1" eb="4">
      <t>コウニュウヒ</t>
    </rPh>
    <phoneticPr fontId="4"/>
  </si>
  <si>
    <t>①、②のうち金額の低いものの合計</t>
    <rPh sb="6" eb="8">
      <t>キンガク</t>
    </rPh>
    <rPh sb="9" eb="10">
      <t>ヒク</t>
    </rPh>
    <rPh sb="14" eb="16">
      <t>ゴウケイ</t>
    </rPh>
    <phoneticPr fontId="4"/>
  </si>
  <si>
    <t>様式第１号（第５条第１項関係）（２）　次世代自動車の導入</t>
    <rPh sb="19" eb="25">
      <t>ジセダイジドウシャ</t>
    </rPh>
    <rPh sb="26" eb="28">
      <t>ドウニュウ</t>
    </rPh>
    <phoneticPr fontId="4"/>
  </si>
  <si>
    <t>様式第１号（第５条第１項関係）（１）</t>
    <phoneticPr fontId="4"/>
  </si>
  <si>
    <t>様式第４号（第１４条関係）</t>
    <rPh sb="0" eb="2">
      <t>ヨウシキ</t>
    </rPh>
    <rPh sb="2" eb="3">
      <t>ダイ</t>
    </rPh>
    <rPh sb="4" eb="5">
      <t>ゴウ</t>
    </rPh>
    <rPh sb="6" eb="7">
      <t>ダイ</t>
    </rPh>
    <rPh sb="9" eb="10">
      <t>ジョウ</t>
    </rPh>
    <rPh sb="10" eb="12">
      <t>カンケイ</t>
    </rPh>
    <phoneticPr fontId="24"/>
  </si>
  <si>
    <t>様式第３号（第11条関係）</t>
    <phoneticPr fontId="24"/>
  </si>
  <si>
    <t>・様式第１号（1）について必要な箇所が漏れなく記入できていること。</t>
    <rPh sb="13" eb="15">
      <t>ヒツヨウ</t>
    </rPh>
    <rPh sb="16" eb="18">
      <t>カショ</t>
    </rPh>
    <phoneticPr fontId="4"/>
  </si>
  <si>
    <t>・様式第１号（2）について必要な箇所が漏れなく記入できていること。</t>
    <rPh sb="13" eb="15">
      <t>ヒツヨウ</t>
    </rPh>
    <rPh sb="16" eb="18">
      <t>カショ</t>
    </rPh>
    <phoneticPr fontId="4"/>
  </si>
  <si>
    <t>・様式第１号（3）①、②について必要な箇所が漏れなく記入できていること。</t>
    <rPh sb="16" eb="18">
      <t>ヒツヨウ</t>
    </rPh>
    <rPh sb="19" eb="21">
      <t>カショ</t>
    </rPh>
    <phoneticPr fontId="4"/>
  </si>
  <si>
    <t>8 　事業実施個所等について</t>
    <phoneticPr fontId="4"/>
  </si>
  <si>
    <t>9 充電設備について</t>
    <phoneticPr fontId="4"/>
  </si>
  <si>
    <t>11 　充電設備の運用方法について</t>
    <phoneticPr fontId="4"/>
  </si>
  <si>
    <t>14　　申請要件の確認</t>
    <phoneticPr fontId="4"/>
  </si>
  <si>
    <t>13　交付申請金額</t>
    <rPh sb="3" eb="7">
      <t>コウフシンセイ</t>
    </rPh>
    <rPh sb="7" eb="9">
      <t>キンガク</t>
    </rPh>
    <phoneticPr fontId="4"/>
  </si>
  <si>
    <t>事業実施期間</t>
    <rPh sb="0" eb="2">
      <t>ジギョウ</t>
    </rPh>
    <rPh sb="2" eb="4">
      <t>ジッシ</t>
    </rPh>
    <rPh sb="4" eb="6">
      <t>キカン</t>
    </rPh>
    <phoneticPr fontId="4"/>
  </si>
  <si>
    <t>・昨年度の確定申告書(第１表）、HPの写し等、事業を行っていることがわかるもの</t>
    <rPh sb="1" eb="4">
      <t>サクネンド</t>
    </rPh>
    <rPh sb="5" eb="10">
      <t>カクテイシンコクショ</t>
    </rPh>
    <rPh sb="11" eb="12">
      <t>ダイ</t>
    </rPh>
    <rPh sb="13" eb="14">
      <t>ヒョウ</t>
    </rPh>
    <rPh sb="19" eb="20">
      <t>ウツ</t>
    </rPh>
    <rPh sb="21" eb="22">
      <t>ナド</t>
    </rPh>
    <rPh sb="23" eb="25">
      <t>ジギョウ</t>
    </rPh>
    <rPh sb="26" eb="27">
      <t>オコナ</t>
    </rPh>
    <phoneticPr fontId="4"/>
  </si>
  <si>
    <t>・滋賀県庁CO2ネットゼロ推進課もしくは環境事務所に提出し、受付されたもの。
・滋賀県庁CO2ネットゼロ推進課もしくは環境事務所から受信した
 「受付完了のメール」を印刷したものを添付すること。</t>
    <rPh sb="30" eb="32">
      <t>ウケツケ</t>
    </rPh>
    <rPh sb="59" eb="64">
      <t>カンキョウジムショ</t>
    </rPh>
    <rPh sb="66" eb="68">
      <t>ジュシン</t>
    </rPh>
    <rPh sb="73" eb="75">
      <t>ウケツケ</t>
    </rPh>
    <rPh sb="75" eb="77">
      <t>カンリョウ</t>
    </rPh>
    <rPh sb="83" eb="85">
      <t>インサツ</t>
    </rPh>
    <rPh sb="90" eb="92">
      <t>テンプ</t>
    </rPh>
    <phoneticPr fontId="24"/>
  </si>
  <si>
    <t>・充電設備のメーカーが発行する保証書又はメーカーが認めた第三者の発行する保証書
・保証書がない場合は「納品出荷証明書」でも可</t>
    <rPh sb="1" eb="3">
      <t>ジュウデン</t>
    </rPh>
    <rPh sb="3" eb="5">
      <t>セツビ</t>
    </rPh>
    <rPh sb="11" eb="13">
      <t>ハッコウ</t>
    </rPh>
    <rPh sb="15" eb="18">
      <t>ホショウショ</t>
    </rPh>
    <rPh sb="18" eb="19">
      <t>マタ</t>
    </rPh>
    <rPh sb="25" eb="26">
      <t>ミト</t>
    </rPh>
    <rPh sb="28" eb="31">
      <t>ダイサンシャ</t>
    </rPh>
    <rPh sb="32" eb="34">
      <t>ハッコウ</t>
    </rPh>
    <rPh sb="36" eb="39">
      <t>ホショウショ</t>
    </rPh>
    <rPh sb="41" eb="44">
      <t>ホショウショ</t>
    </rPh>
    <rPh sb="47" eb="49">
      <t>バアイ</t>
    </rPh>
    <rPh sb="51" eb="55">
      <t>ノウヒンシュッカ</t>
    </rPh>
    <rPh sb="55" eb="58">
      <t>ショウメイショ</t>
    </rPh>
    <rPh sb="61" eb="62">
      <t>カ</t>
    </rPh>
    <phoneticPr fontId="24"/>
  </si>
  <si>
    <t>・分譲済みマンション等における導入の申請であって、法人でない管理組合の場合は総会の議事録等、法人の管理組合は登記事項証明書を提出すること。</t>
    <rPh sb="1" eb="4">
      <t>ブンジョウズ</t>
    </rPh>
    <phoneticPr fontId="4"/>
  </si>
  <si>
    <t>・商業施設、宿泊施設等において、充電設備を公共用充電のために設置する場合は、
　要領書 別表③のにおける要件⑤～⑦が分かる資料を提出すること。</t>
    <rPh sb="1" eb="5">
      <t>ショウギョウシセツ</t>
    </rPh>
    <rPh sb="6" eb="10">
      <t>シュクハクシセツ</t>
    </rPh>
    <rPh sb="10" eb="11">
      <t>ナド</t>
    </rPh>
    <rPh sb="40" eb="43">
      <t>ヨウリョウショ</t>
    </rPh>
    <rPh sb="44" eb="46">
      <t>ベッピョウ</t>
    </rPh>
    <phoneticPr fontId="4"/>
  </si>
  <si>
    <t>２　処分の理由</t>
    <rPh sb="2" eb="4">
      <t>ショブン</t>
    </rPh>
    <rPh sb="5" eb="7">
      <t>リユウ</t>
    </rPh>
    <phoneticPr fontId="24"/>
  </si>
  <si>
    <t>様式第１号（第５条第１項関係）（3）① 充電インフラの整備</t>
    <rPh sb="20" eb="22">
      <t>ジュウデン</t>
    </rPh>
    <rPh sb="27" eb="29">
      <t>セイビ</t>
    </rPh>
    <phoneticPr fontId="4"/>
  </si>
  <si>
    <t>様式第１号（第５条第１項関係）　（３）②充電インフラの整備</t>
    <phoneticPr fontId="4"/>
  </si>
  <si>
    <t>・仕様書、またはパンフレットの写し等、性能が確認できるもの</t>
    <rPh sb="1" eb="3">
      <t>シヨウ</t>
    </rPh>
    <rPh sb="3" eb="4">
      <t>ショ</t>
    </rPh>
    <rPh sb="15" eb="16">
      <t>ウツ</t>
    </rPh>
    <rPh sb="17" eb="18">
      <t>ナド</t>
    </rPh>
    <rPh sb="19" eb="21">
      <t>セイノウ</t>
    </rPh>
    <rPh sb="22" eb="24">
      <t>カクニン</t>
    </rPh>
    <phoneticPr fontId="24"/>
  </si>
  <si>
    <t>運用日</t>
    <rPh sb="0" eb="3">
      <t>ウンヨウビ</t>
    </rPh>
    <phoneticPr fontId="4"/>
  </si>
  <si>
    <t>担当者氏名</t>
    <rPh sb="0" eb="3">
      <t>タントウシャ</t>
    </rPh>
    <rPh sb="3" eb="5">
      <t>シメイ</t>
    </rPh>
    <phoneticPr fontId="4"/>
  </si>
  <si>
    <t>５　確認事項</t>
    <rPh sb="2" eb="4">
      <t>カクニン</t>
    </rPh>
    <rPh sb="4" eb="6">
      <t>ジコウ</t>
    </rPh>
    <phoneticPr fontId="4"/>
  </si>
  <si>
    <t>国等の補助金利用有無</t>
    <rPh sb="0" eb="1">
      <t>クニ</t>
    </rPh>
    <rPh sb="1" eb="2">
      <t>トウ</t>
    </rPh>
    <rPh sb="3" eb="8">
      <t>ホジョキンリヨウ</t>
    </rPh>
    <rPh sb="8" eb="10">
      <t>ウム</t>
    </rPh>
    <phoneticPr fontId="4"/>
  </si>
  <si>
    <t>補助金利用の場合、その金額</t>
    <rPh sb="0" eb="5">
      <t>ホジョキンリヨウ</t>
    </rPh>
    <rPh sb="6" eb="8">
      <t>バアイ</t>
    </rPh>
    <rPh sb="11" eb="13">
      <t>キンガク</t>
    </rPh>
    <phoneticPr fontId="4"/>
  </si>
  <si>
    <t>①</t>
    <phoneticPr fontId="4"/>
  </si>
  <si>
    <t>②</t>
    <phoneticPr fontId="4"/>
  </si>
  <si>
    <t>分譲済み</t>
    <rPh sb="0" eb="3">
      <t>ブンジョウズ</t>
    </rPh>
    <phoneticPr fontId="4"/>
  </si>
  <si>
    <t>12　支出について</t>
    <rPh sb="3" eb="5">
      <t>シシュツ</t>
    </rPh>
    <phoneticPr fontId="4"/>
  </si>
  <si>
    <t>この補助金をどこで知りましたか？（複数選択可）</t>
    <rPh sb="2" eb="5">
      <t>ホジョキン</t>
    </rPh>
    <rPh sb="9" eb="10">
      <t>シ</t>
    </rPh>
    <phoneticPr fontId="4"/>
  </si>
  <si>
    <t>金融機関から</t>
    <rPh sb="0" eb="4">
      <t>キンユウキカン</t>
    </rPh>
    <phoneticPr fontId="4"/>
  </si>
  <si>
    <t>施工業者から</t>
    <rPh sb="0" eb="4">
      <t>セコウギョウシャ</t>
    </rPh>
    <phoneticPr fontId="4"/>
  </si>
  <si>
    <t>③</t>
    <phoneticPr fontId="4"/>
  </si>
  <si>
    <t>他事業者から</t>
    <rPh sb="0" eb="1">
      <t>タ</t>
    </rPh>
    <rPh sb="1" eb="4">
      <t>ジギョウシャ</t>
    </rPh>
    <phoneticPr fontId="4"/>
  </si>
  <si>
    <t>④</t>
    <phoneticPr fontId="4"/>
  </si>
  <si>
    <t>他団体から（商工会等）</t>
    <rPh sb="0" eb="1">
      <t>ホカ</t>
    </rPh>
    <rPh sb="1" eb="3">
      <t>ダンタイ</t>
    </rPh>
    <rPh sb="6" eb="9">
      <t>ショウコウカイ</t>
    </rPh>
    <rPh sb="9" eb="10">
      <t>ナド</t>
    </rPh>
    <phoneticPr fontId="4"/>
  </si>
  <si>
    <t>⑤</t>
    <phoneticPr fontId="4"/>
  </si>
  <si>
    <t>プラザHPから</t>
    <phoneticPr fontId="4"/>
  </si>
  <si>
    <t>⑥</t>
    <phoneticPr fontId="4"/>
  </si>
  <si>
    <t>※①～④を選択した場合は名称を記載してください（</t>
    <rPh sb="5" eb="7">
      <t>センタク</t>
    </rPh>
    <rPh sb="9" eb="11">
      <t>バアイ</t>
    </rPh>
    <phoneticPr fontId="4"/>
  </si>
  <si>
    <t>令和7年度　次世代自動車普及促進事業補助金交付申請書</t>
    <rPh sb="0" eb="2">
      <t>レイワ</t>
    </rPh>
    <rPh sb="3" eb="5">
      <t>ネンド</t>
    </rPh>
    <rPh sb="18" eb="21">
      <t>ホジョキン</t>
    </rPh>
    <rPh sb="21" eb="23">
      <t>コウフ</t>
    </rPh>
    <rPh sb="23" eb="26">
      <t>シンセイショ</t>
    </rPh>
    <phoneticPr fontId="4"/>
  </si>
  <si>
    <t xml:space="preserve">　次のとおり標記補助金の交付を受けたいので、令和7年度滋賀県産業支援プラザ次世代自動車普及促進事業補助金交付要領第５条の規定により、関係書類を添えて申請します。
　なお、この申請にあたり同要領第３条各号のいずれかに該当する事実が判明したときは、同要領第9条の規定に基づき補助金等の交付の決定の全部または一部を取り消されても、何ら異議の申立てを行いません。
</t>
    <phoneticPr fontId="4"/>
  </si>
  <si>
    <t>６　事務局記入欄</t>
    <rPh sb="2" eb="5">
      <t>ジムキョク</t>
    </rPh>
    <rPh sb="5" eb="8">
      <t>キニュウラン</t>
    </rPh>
    <phoneticPr fontId="4"/>
  </si>
  <si>
    <t>利用した、利用予定</t>
    <rPh sb="0" eb="2">
      <t>リヨウ</t>
    </rPh>
    <rPh sb="5" eb="7">
      <t>リヨウ</t>
    </rPh>
    <rPh sb="7" eb="9">
      <t>ヨテイ</t>
    </rPh>
    <phoneticPr fontId="4"/>
  </si>
  <si>
    <t>車両分</t>
    <rPh sb="0" eb="2">
      <t>シャリョウ</t>
    </rPh>
    <rPh sb="2" eb="3">
      <t>ブン</t>
    </rPh>
    <phoneticPr fontId="4"/>
  </si>
  <si>
    <t>充電設備本体分</t>
    <rPh sb="0" eb="4">
      <t>ジュウデンセツビ</t>
    </rPh>
    <rPh sb="4" eb="6">
      <t>ホンタイ</t>
    </rPh>
    <rPh sb="6" eb="7">
      <t>ブン</t>
    </rPh>
    <phoneticPr fontId="4"/>
  </si>
  <si>
    <t>令和７年度　次世代自動車普及促進事業補助金における交付申請の取下げについて</t>
    <rPh sb="0" eb="2">
      <t>レイワ</t>
    </rPh>
    <rPh sb="3" eb="5">
      <t>ネンド</t>
    </rPh>
    <rPh sb="18" eb="21">
      <t>ホジョキン</t>
    </rPh>
    <rPh sb="25" eb="27">
      <t>コウフ</t>
    </rPh>
    <rPh sb="27" eb="29">
      <t>シンセイ</t>
    </rPh>
    <rPh sb="30" eb="32">
      <t>トリサ</t>
    </rPh>
    <phoneticPr fontId="24"/>
  </si>
  <si>
    <t>　令和　年　月　日付け滋産支第　号で交付決定を受けた標記補助金について、令和７年度滋賀県産業支援プラザ次世代自動車普及促進事業補助金交付要領第11条の規定により、下記の理由をもって交付申請の取下げを申請します。</t>
    <phoneticPr fontId="4"/>
  </si>
  <si>
    <t>令和７年度　次世代自動車普及促進事業補助金財産処分承認申請書</t>
    <rPh sb="0" eb="2">
      <t>レイワ</t>
    </rPh>
    <rPh sb="3" eb="5">
      <t>ネンド</t>
    </rPh>
    <rPh sb="18" eb="21">
      <t>ホジョキン</t>
    </rPh>
    <rPh sb="21" eb="23">
      <t>ザイサン</t>
    </rPh>
    <rPh sb="23" eb="25">
      <t>ショブン</t>
    </rPh>
    <rPh sb="25" eb="27">
      <t>ショウニン</t>
    </rPh>
    <rPh sb="27" eb="30">
      <t>シンセイショ</t>
    </rPh>
    <phoneticPr fontId="24"/>
  </si>
  <si>
    <t>　令和　年度次世代自動車普及促進事業補助金により取得した（効用の増加した）財産を処分したいので、令和７年度滋賀県産業支援プラザ次世代自動車普及促進事業補助金交付要領第１４条第１項の規定により、関係書類を添えて申請します。</t>
    <phoneticPr fontId="4"/>
  </si>
  <si>
    <t>令和７年度滋賀県産業支援プラザ次世代自動車普及促進事業補助金交付申請書　提出書類チェックシート</t>
    <rPh sb="0" eb="2">
      <t>レイワ</t>
    </rPh>
    <rPh sb="3" eb="5">
      <t>ネンド</t>
    </rPh>
    <rPh sb="5" eb="7">
      <t>シガ</t>
    </rPh>
    <rPh sb="7" eb="8">
      <t>ケン</t>
    </rPh>
    <rPh sb="8" eb="12">
      <t>サンギョウシエン</t>
    </rPh>
    <rPh sb="15" eb="18">
      <t>ジセダイ</t>
    </rPh>
    <rPh sb="18" eb="21">
      <t>ジドウシャ</t>
    </rPh>
    <rPh sb="21" eb="23">
      <t>フキュウ</t>
    </rPh>
    <rPh sb="23" eb="25">
      <t>ソクシン</t>
    </rPh>
    <rPh sb="25" eb="27">
      <t>ジギョウ</t>
    </rPh>
    <rPh sb="27" eb="30">
      <t>ホジョキン</t>
    </rPh>
    <rPh sb="30" eb="32">
      <t>コウフ</t>
    </rPh>
    <rPh sb="32" eb="35">
      <t>シンセイショ</t>
    </rPh>
    <rPh sb="36" eb="40">
      <t>テイシュツショルイ</t>
    </rPh>
    <phoneticPr fontId="24"/>
  </si>
  <si>
    <t>区分の詳細</t>
    <rPh sb="0" eb="2">
      <t>クブン</t>
    </rPh>
    <rPh sb="3" eb="5">
      <t>ショウサイ</t>
    </rPh>
    <phoneticPr fontId="4"/>
  </si>
  <si>
    <t>公共用</t>
    <rPh sb="0" eb="3">
      <t>コウキョウヨウ</t>
    </rPh>
    <phoneticPr fontId="4"/>
  </si>
  <si>
    <t>公共用以外</t>
    <rPh sb="0" eb="3">
      <t>コウキョウヨウ</t>
    </rPh>
    <rPh sb="3" eb="5">
      <t>イガイ</t>
    </rPh>
    <phoneticPr fontId="4"/>
  </si>
  <si>
    <t>利用していない、利用しない予定</t>
    <rPh sb="0" eb="2">
      <t>リヨウ</t>
    </rPh>
    <rPh sb="8" eb="10">
      <t>リヨウ</t>
    </rPh>
    <rPh sb="13" eb="15">
      <t>ヨテイ</t>
    </rPh>
    <phoneticPr fontId="4"/>
  </si>
  <si>
    <t>　　　　　　　　　　　　　　　　　　　　　　　　　　　　　　　　　　　</t>
  </si>
  <si>
    <t>年</t>
    <rPh sb="0" eb="1">
      <t>ネン</t>
    </rPh>
    <phoneticPr fontId="41"/>
  </si>
  <si>
    <t>月</t>
    <rPh sb="0" eb="1">
      <t>ツキ</t>
    </rPh>
    <phoneticPr fontId="41"/>
  </si>
  <si>
    <t>日</t>
    <rPh sb="0" eb="1">
      <t>ニチ</t>
    </rPh>
    <phoneticPr fontId="41"/>
  </si>
  <si>
    <t>公益財団法人滋賀県産業支援プラザ</t>
    <rPh sb="0" eb="6">
      <t>コウエキザイダンホウジン</t>
    </rPh>
    <rPh sb="6" eb="13">
      <t>シガケンサンギョウシエン</t>
    </rPh>
    <phoneticPr fontId="36"/>
  </si>
  <si>
    <t>理事長　高橋　祥二郎　様</t>
    <rPh sb="2" eb="3">
      <t>チョウ</t>
    </rPh>
    <rPh sb="4" eb="6">
      <t>タカハシ</t>
    </rPh>
    <rPh sb="7" eb="10">
      <t>ヨウジロウ</t>
    </rPh>
    <rPh sb="11" eb="12">
      <t>サマ</t>
    </rPh>
    <phoneticPr fontId="41"/>
  </si>
  <si>
    <t xml:space="preserve">    </t>
  </si>
  <si>
    <t xml:space="preserve">                                           ＜ 車   両   販   売   会   社＞</t>
  </si>
  <si>
    <t>住所</t>
    <rPh sb="0" eb="2">
      <t>ジュウショ</t>
    </rPh>
    <phoneticPr fontId="41"/>
  </si>
  <si>
    <t>名称</t>
    <rPh sb="0" eb="1">
      <t>メイ</t>
    </rPh>
    <rPh sb="1" eb="2">
      <t>ショウ</t>
    </rPh>
    <phoneticPr fontId="41"/>
  </si>
  <si>
    <t>代表者又は</t>
    <rPh sb="0" eb="3">
      <t>ダイヒョウシャ</t>
    </rPh>
    <rPh sb="3" eb="4">
      <t>マタ</t>
    </rPh>
    <phoneticPr fontId="41"/>
  </si>
  <si>
    <t>営業所長名</t>
    <rPh sb="0" eb="3">
      <t>エイギョウショ</t>
    </rPh>
    <rPh sb="3" eb="4">
      <t>チョウ</t>
    </rPh>
    <rPh sb="4" eb="5">
      <t>メイ</t>
    </rPh>
    <phoneticPr fontId="41"/>
  </si>
  <si>
    <t>次世代自動車普及促進事業補助金の補助金交付申請車両の下取車(車両代金の一部)として、下記車両が入庫されたことを証明します。</t>
    <rPh sb="0" eb="15">
      <t>ジセダイジドウシャフキュウソクシンジギョウホジョキン</t>
    </rPh>
    <rPh sb="21" eb="23">
      <t>シンセイ</t>
    </rPh>
    <phoneticPr fontId="41"/>
  </si>
  <si>
    <t>記</t>
    <rPh sb="0" eb="1">
      <t>キ</t>
    </rPh>
    <phoneticPr fontId="41"/>
  </si>
  <si>
    <t>下   取   車   両   明   細</t>
    <phoneticPr fontId="41"/>
  </si>
  <si>
    <t>車両登録番号又は車両番号</t>
    <rPh sb="6" eb="7">
      <t>マタ</t>
    </rPh>
    <rPh sb="8" eb="10">
      <t>シャリョウ</t>
    </rPh>
    <rPh sb="10" eb="12">
      <t>バンゴウ</t>
    </rPh>
    <phoneticPr fontId="41"/>
  </si>
  <si>
    <t>型式</t>
    <phoneticPr fontId="41"/>
  </si>
  <si>
    <t>年式</t>
    <rPh sb="0" eb="2">
      <t>ネンシキ</t>
    </rPh>
    <phoneticPr fontId="41"/>
  </si>
  <si>
    <t>車台番号</t>
    <phoneticPr fontId="41"/>
  </si>
  <si>
    <t>車名</t>
    <phoneticPr fontId="41"/>
  </si>
  <si>
    <t>使用者</t>
    <phoneticPr fontId="41"/>
  </si>
  <si>
    <t>入庫日</t>
    <phoneticPr fontId="41"/>
  </si>
  <si>
    <t>月</t>
    <rPh sb="0" eb="1">
      <t>ガツ</t>
    </rPh>
    <phoneticPr fontId="41"/>
  </si>
  <si>
    <t>下取価格</t>
    <phoneticPr fontId="41"/>
  </si>
  <si>
    <t>円</t>
    <rPh sb="0" eb="1">
      <t>エン</t>
    </rPh>
    <phoneticPr fontId="41"/>
  </si>
  <si>
    <t>下取車リサイクル預託金相当額</t>
    <rPh sb="0" eb="2">
      <t>シタドリ</t>
    </rPh>
    <rPh sb="2" eb="3">
      <t>シャ</t>
    </rPh>
    <rPh sb="8" eb="11">
      <t>ヨタクキン</t>
    </rPh>
    <rPh sb="11" eb="13">
      <t>ソウトウ</t>
    </rPh>
    <rPh sb="13" eb="14">
      <t>ガク</t>
    </rPh>
    <phoneticPr fontId="41"/>
  </si>
  <si>
    <t>＜下取車に関する確認事項＞</t>
    <rPh sb="1" eb="3">
      <t>シタドリ</t>
    </rPh>
    <rPh sb="3" eb="4">
      <t>シャ</t>
    </rPh>
    <rPh sb="5" eb="6">
      <t>カン</t>
    </rPh>
    <rPh sb="8" eb="10">
      <t>カクニン</t>
    </rPh>
    <rPh sb="10" eb="12">
      <t>ジコウ</t>
    </rPh>
    <phoneticPr fontId="41"/>
  </si>
  <si>
    <t>上記車両は燃料電池自動車・電気自動車・プラグインハイブリッド自動車・クリーンディーゼル自動車に該当する。</t>
    <rPh sb="0" eb="2">
      <t>ジョウキ</t>
    </rPh>
    <rPh sb="2" eb="4">
      <t>シャリョウ</t>
    </rPh>
    <rPh sb="5" eb="7">
      <t>ネンリョウ</t>
    </rPh>
    <rPh sb="7" eb="9">
      <t>デンチ</t>
    </rPh>
    <rPh sb="9" eb="12">
      <t>ジドウシャ</t>
    </rPh>
    <rPh sb="13" eb="15">
      <t>デンキ</t>
    </rPh>
    <rPh sb="15" eb="18">
      <t>ジドウシャ</t>
    </rPh>
    <rPh sb="30" eb="33">
      <t>ジドウシャ</t>
    </rPh>
    <rPh sb="43" eb="46">
      <t>ジドウシャ</t>
    </rPh>
    <rPh sb="47" eb="49">
      <t>ガイトウ</t>
    </rPh>
    <phoneticPr fontId="41"/>
  </si>
  <si>
    <t>1.</t>
    <phoneticPr fontId="41"/>
  </si>
  <si>
    <t>該当しない。</t>
    <rPh sb="0" eb="2">
      <t>ガイトウ</t>
    </rPh>
    <phoneticPr fontId="41"/>
  </si>
  <si>
    <t>2.</t>
    <phoneticPr fontId="41"/>
  </si>
  <si>
    <t>該当する。</t>
    <rPh sb="0" eb="2">
      <t>ガイトウ</t>
    </rPh>
    <phoneticPr fontId="41"/>
  </si>
  <si>
    <t>（1又は2に○印）</t>
    <rPh sb="2" eb="3">
      <t>マタ</t>
    </rPh>
    <rPh sb="7" eb="8">
      <t>シルシ</t>
    </rPh>
    <phoneticPr fontId="41"/>
  </si>
  <si>
    <t>2.の場合のみ回答</t>
    <rPh sb="3" eb="5">
      <t>バアイ</t>
    </rPh>
    <rPh sb="7" eb="9">
      <t>カイトウ</t>
    </rPh>
    <phoneticPr fontId="41"/>
  </si>
  <si>
    <t>イ</t>
    <phoneticPr fontId="41"/>
  </si>
  <si>
    <t>補助金を受領していない。</t>
    <rPh sb="0" eb="3">
      <t>ホジョキン</t>
    </rPh>
    <rPh sb="4" eb="6">
      <t>ジュリョウ</t>
    </rPh>
    <phoneticPr fontId="41"/>
  </si>
  <si>
    <t>ロ</t>
    <phoneticPr fontId="41"/>
  </si>
  <si>
    <t>補助金を受領している。</t>
    <rPh sb="0" eb="3">
      <t>ホジョキン</t>
    </rPh>
    <rPh sb="4" eb="6">
      <t>ジュリョウ</t>
    </rPh>
    <phoneticPr fontId="41"/>
  </si>
  <si>
    <t>※補助金を受領し処分制限期間内に車両を処分する場合は、補助金を返納して頂く事が必須となります。</t>
    <rPh sb="1" eb="4">
      <t>ホジョキン</t>
    </rPh>
    <rPh sb="5" eb="7">
      <t>ジュリョウ</t>
    </rPh>
    <rPh sb="8" eb="10">
      <t>ショブン</t>
    </rPh>
    <rPh sb="10" eb="12">
      <t>セイゲン</t>
    </rPh>
    <rPh sb="12" eb="14">
      <t>キカン</t>
    </rPh>
    <rPh sb="14" eb="15">
      <t>ナイ</t>
    </rPh>
    <rPh sb="16" eb="18">
      <t>シャリョウ</t>
    </rPh>
    <rPh sb="19" eb="21">
      <t>ショブン</t>
    </rPh>
    <rPh sb="23" eb="25">
      <t>バアイ</t>
    </rPh>
    <rPh sb="27" eb="30">
      <t>ホジョキン</t>
    </rPh>
    <rPh sb="31" eb="33">
      <t>ヘンノウ</t>
    </rPh>
    <rPh sb="35" eb="36">
      <t>イタダ</t>
    </rPh>
    <rPh sb="37" eb="38">
      <t>コト</t>
    </rPh>
    <rPh sb="39" eb="41">
      <t>ヒッス</t>
    </rPh>
    <phoneticPr fontId="41"/>
  </si>
  <si>
    <t>　</t>
    <phoneticPr fontId="41"/>
  </si>
  <si>
    <t>以上</t>
    <rPh sb="0" eb="2">
      <t>イジョウ</t>
    </rPh>
    <phoneticPr fontId="41"/>
  </si>
  <si>
    <t>下取車入庫証明書</t>
    <phoneticPr fontId="4"/>
  </si>
  <si>
    <t>土地利用に関する許諾書</t>
    <rPh sb="0" eb="4">
      <t>トチリヨウ</t>
    </rPh>
    <rPh sb="5" eb="6">
      <t>カン</t>
    </rPh>
    <rPh sb="8" eb="10">
      <t>キョダク</t>
    </rPh>
    <rPh sb="10" eb="11">
      <t>ショ</t>
    </rPh>
    <phoneticPr fontId="36"/>
  </si>
  <si>
    <t>設置場所住所</t>
    <rPh sb="0" eb="1">
      <t>セツ</t>
    </rPh>
    <rPh sb="1" eb="2">
      <t>チ</t>
    </rPh>
    <rPh sb="2" eb="3">
      <t>バ</t>
    </rPh>
    <rPh sb="3" eb="4">
      <t>ショ</t>
    </rPh>
    <rPh sb="4" eb="6">
      <t>ジュウショ</t>
    </rPh>
    <phoneticPr fontId="36"/>
  </si>
  <si>
    <t>賃借人　</t>
    <rPh sb="0" eb="1">
      <t>チン</t>
    </rPh>
    <rPh sb="1" eb="2">
      <t>シャク</t>
    </rPh>
    <rPh sb="2" eb="3">
      <t>ヒト</t>
    </rPh>
    <phoneticPr fontId="36"/>
  </si>
  <si>
    <t>住　所</t>
    <rPh sb="0" eb="1">
      <t>スミ</t>
    </rPh>
    <rPh sb="2" eb="3">
      <t>ショ</t>
    </rPh>
    <phoneticPr fontId="36"/>
  </si>
  <si>
    <t>〒</t>
    <phoneticPr fontId="36"/>
  </si>
  <si>
    <t>事　業　所　名</t>
    <rPh sb="0" eb="1">
      <t>コト</t>
    </rPh>
    <rPh sb="2" eb="3">
      <t>ギョウ</t>
    </rPh>
    <rPh sb="4" eb="5">
      <t>ショ</t>
    </rPh>
    <rPh sb="6" eb="7">
      <t>ナ</t>
    </rPh>
    <phoneticPr fontId="36"/>
  </si>
  <si>
    <t>代表者役職</t>
    <rPh sb="0" eb="3">
      <t>ダイヒョウシャ</t>
    </rPh>
    <rPh sb="3" eb="5">
      <t>ヤクショク</t>
    </rPh>
    <phoneticPr fontId="36"/>
  </si>
  <si>
    <t>氏　名</t>
    <rPh sb="0" eb="1">
      <t>シ</t>
    </rPh>
    <rPh sb="2" eb="3">
      <t>ナ</t>
    </rPh>
    <phoneticPr fontId="36"/>
  </si>
  <si>
    <t>使　用　期　間</t>
    <rPh sb="0" eb="1">
      <t>シ</t>
    </rPh>
    <rPh sb="2" eb="3">
      <t>ヨウ</t>
    </rPh>
    <rPh sb="4" eb="5">
      <t>キ</t>
    </rPh>
    <rPh sb="6" eb="7">
      <t>アイダ</t>
    </rPh>
    <phoneticPr fontId="36"/>
  </si>
  <si>
    <t>令和　　年　　月　　日から</t>
    <rPh sb="0" eb="2">
      <t>レイワ</t>
    </rPh>
    <rPh sb="4" eb="5">
      <t>ネン</t>
    </rPh>
    <rPh sb="7" eb="8">
      <t>ツキ</t>
    </rPh>
    <rPh sb="10" eb="11">
      <t>ヒ</t>
    </rPh>
    <phoneticPr fontId="36"/>
  </si>
  <si>
    <t>令和　　年　　月　　日迄</t>
    <rPh sb="0" eb="2">
      <t>レイワ</t>
    </rPh>
    <rPh sb="4" eb="5">
      <t>ネン</t>
    </rPh>
    <rPh sb="7" eb="8">
      <t>ツキ</t>
    </rPh>
    <rPh sb="10" eb="11">
      <t>ヒ</t>
    </rPh>
    <rPh sb="11" eb="12">
      <t>マデ</t>
    </rPh>
    <phoneticPr fontId="36"/>
  </si>
  <si>
    <t>上記の通り充電設備設置を許諾します。</t>
    <rPh sb="0" eb="2">
      <t>ジョウキ</t>
    </rPh>
    <rPh sb="3" eb="4">
      <t>トオ</t>
    </rPh>
    <rPh sb="5" eb="7">
      <t>ジュウデン</t>
    </rPh>
    <rPh sb="7" eb="9">
      <t>セツビ</t>
    </rPh>
    <rPh sb="9" eb="11">
      <t>セッチ</t>
    </rPh>
    <rPh sb="12" eb="14">
      <t>キョダク</t>
    </rPh>
    <phoneticPr fontId="36"/>
  </si>
  <si>
    <t>令和　　年　　月　　日</t>
    <rPh sb="0" eb="2">
      <t>レイワ</t>
    </rPh>
    <rPh sb="4" eb="5">
      <t>ネン</t>
    </rPh>
    <rPh sb="7" eb="8">
      <t>ツキ</t>
    </rPh>
    <rPh sb="10" eb="11">
      <t>ヒ</t>
    </rPh>
    <phoneticPr fontId="36"/>
  </si>
  <si>
    <t>賃貸人</t>
    <rPh sb="0" eb="2">
      <t>チンタイ</t>
    </rPh>
    <rPh sb="2" eb="3">
      <t>ニン</t>
    </rPh>
    <phoneticPr fontId="36"/>
  </si>
  <si>
    <t>令和　　年　　月　　日</t>
    <rPh sb="0" eb="2">
      <t>レイワ</t>
    </rPh>
    <rPh sb="4" eb="5">
      <t>ネン</t>
    </rPh>
    <rPh sb="7" eb="8">
      <t>ガツ</t>
    </rPh>
    <rPh sb="10" eb="11">
      <t>ニチ</t>
    </rPh>
    <phoneticPr fontId="4"/>
  </si>
  <si>
    <t>作成日：</t>
    <rPh sb="0" eb="3">
      <t>サクセイビ</t>
    </rPh>
    <phoneticPr fontId="4"/>
  </si>
  <si>
    <t>賃貸等　</t>
    <rPh sb="0" eb="2">
      <t>チンタイ</t>
    </rPh>
    <rPh sb="2" eb="3">
      <t>ナド</t>
    </rPh>
    <phoneticPr fontId="4"/>
  </si>
  <si>
    <t>（裏面あり）</t>
    <phoneticPr fontId="4"/>
  </si>
  <si>
    <t>必要に応じて</t>
    <phoneticPr fontId="4"/>
  </si>
  <si>
    <t>・補助金相当額がリース料金の低減により使用者に還元されていることがわかる書類</t>
    <phoneticPr fontId="4"/>
  </si>
  <si>
    <t>令和　　　年　　　月　　　日</t>
    <rPh sb="0" eb="2">
      <t>レイワ</t>
    </rPh>
    <rPh sb="5" eb="6">
      <t>ネン</t>
    </rPh>
    <rPh sb="9" eb="10">
      <t>ガツ</t>
    </rPh>
    <rPh sb="13" eb="14">
      <t>ニチ</t>
    </rPh>
    <phoneticPr fontId="4"/>
  </si>
  <si>
    <t>別表４（第１４条関係）</t>
  </si>
  <si>
    <t>貸与料金の算定根拠明細書</t>
    <rPh sb="0" eb="2">
      <t>タイヨ</t>
    </rPh>
    <rPh sb="2" eb="4">
      <t>リョウキン</t>
    </rPh>
    <rPh sb="5" eb="7">
      <t>サンテイ</t>
    </rPh>
    <rPh sb="7" eb="9">
      <t>コンキョ</t>
    </rPh>
    <rPh sb="9" eb="12">
      <t>メイサイショ</t>
    </rPh>
    <phoneticPr fontId="4"/>
  </si>
  <si>
    <t>下表に該当しない車両等の場合は個別に判断する。</t>
  </si>
  <si>
    <t>区分・種類</t>
  </si>
  <si>
    <t>処分制限期間 (※１)</t>
  </si>
  <si>
    <t>月数換算（カ月）</t>
    <rPh sb="0" eb="2">
      <t>ツキスウ</t>
    </rPh>
    <rPh sb="2" eb="4">
      <t>カンサン</t>
    </rPh>
    <rPh sb="6" eb="7">
      <t>ツキ</t>
    </rPh>
    <phoneticPr fontId="4"/>
  </si>
  <si>
    <t>＜リース会社＞</t>
    <rPh sb="4" eb="6">
      <t>ガイシャ</t>
    </rPh>
    <phoneticPr fontId="41"/>
  </si>
  <si>
    <t>住　　所</t>
    <phoneticPr fontId="41"/>
  </si>
  <si>
    <t>名　　称</t>
    <rPh sb="0" eb="1">
      <t>メイ</t>
    </rPh>
    <rPh sb="3" eb="4">
      <t>ショウ</t>
    </rPh>
    <phoneticPr fontId="41"/>
  </si>
  <si>
    <t>代表者名</t>
    <rPh sb="0" eb="3">
      <t>ダイヒョウシャ</t>
    </rPh>
    <rPh sb="3" eb="4">
      <t>メイ</t>
    </rPh>
    <phoneticPr fontId="41"/>
  </si>
  <si>
    <t>＜使用者（貸借者）＞</t>
    <rPh sb="1" eb="4">
      <t>シヨウシャ</t>
    </rPh>
    <rPh sb="5" eb="7">
      <t>タイシャク</t>
    </rPh>
    <rPh sb="7" eb="8">
      <t>シャ</t>
    </rPh>
    <phoneticPr fontId="41"/>
  </si>
  <si>
    <t>名 称／
使用者名</t>
    <rPh sb="0" eb="1">
      <t>メイ</t>
    </rPh>
    <rPh sb="2" eb="3">
      <t>ショウ</t>
    </rPh>
    <rPh sb="5" eb="8">
      <t>シヨウシャ</t>
    </rPh>
    <rPh sb="8" eb="9">
      <t>メイ</t>
    </rPh>
    <phoneticPr fontId="41"/>
  </si>
  <si>
    <t>以下の内容に誤りはなく、同意いたします。</t>
    <rPh sb="0" eb="2">
      <t>イカ</t>
    </rPh>
    <rPh sb="6" eb="7">
      <t>アヤマ</t>
    </rPh>
    <phoneticPr fontId="41"/>
  </si>
  <si>
    <t>１．リース期間・補助金相当額</t>
    <rPh sb="5" eb="7">
      <t>キカン</t>
    </rPh>
    <rPh sb="8" eb="11">
      <t>ホジョキン</t>
    </rPh>
    <rPh sb="11" eb="13">
      <t>ソウトウ</t>
    </rPh>
    <rPh sb="13" eb="14">
      <t>ガク</t>
    </rPh>
    <phoneticPr fontId="41"/>
  </si>
  <si>
    <t>リース期間（月数）　※１</t>
  </si>
  <si>
    <t>ヶ月</t>
  </si>
  <si>
    <t>２．リース料金</t>
  </si>
  <si>
    <t>補助金無しの場合</t>
  </si>
  <si>
    <t>補助金有りの場合</t>
  </si>
  <si>
    <t>リース料金総額（消費税抜き）</t>
  </si>
  <si>
    <t>５年</t>
  </si>
  <si>
    <t>普通充電設備</t>
  </si>
  <si>
    <t>月額リース料金（消費税抜き）</t>
    <rPh sb="11" eb="12">
      <t>ヌ</t>
    </rPh>
    <phoneticPr fontId="41"/>
  </si>
  <si>
    <t>３.特記事項</t>
    <rPh sb="2" eb="4">
      <t>トッキ</t>
    </rPh>
    <rPh sb="4" eb="6">
      <t>ジコウ</t>
    </rPh>
    <phoneticPr fontId="41"/>
  </si>
  <si>
    <t>※１　リース期間は原則処分制限期間以上であること。</t>
    <rPh sb="9" eb="11">
      <t>ゲンソク</t>
    </rPh>
    <rPh sb="11" eb="13">
      <t>ショブン</t>
    </rPh>
    <rPh sb="13" eb="15">
      <t>セイゲン</t>
    </rPh>
    <rPh sb="15" eb="17">
      <t>キカン</t>
    </rPh>
    <rPh sb="17" eb="19">
      <t>イジョウ</t>
    </rPh>
    <phoneticPr fontId="41"/>
  </si>
  <si>
    <t>＜リース会社＞担当者</t>
    <rPh sb="7" eb="10">
      <t>タントウシャ</t>
    </rPh>
    <phoneticPr fontId="41"/>
  </si>
  <si>
    <t>氏名</t>
    <rPh sb="0" eb="2">
      <t>シメイ</t>
    </rPh>
    <phoneticPr fontId="41"/>
  </si>
  <si>
    <t>：</t>
    <phoneticPr fontId="41"/>
  </si>
  <si>
    <t>所属</t>
    <phoneticPr fontId="41"/>
  </si>
  <si>
    <t>TEL</t>
    <phoneticPr fontId="41"/>
  </si>
  <si>
    <t>FAX</t>
    <phoneticPr fontId="41"/>
  </si>
  <si>
    <t>充電設備区分／メーカー名、型式</t>
    <rPh sb="0" eb="2">
      <t>ジュウデン</t>
    </rPh>
    <rPh sb="2" eb="4">
      <t>セツビ</t>
    </rPh>
    <rPh sb="4" eb="6">
      <t>クブン</t>
    </rPh>
    <rPh sb="11" eb="12">
      <t>メイ</t>
    </rPh>
    <rPh sb="13" eb="15">
      <t>カタシキ</t>
    </rPh>
    <phoneticPr fontId="41"/>
  </si>
  <si>
    <t>補助金相当額　</t>
    <phoneticPr fontId="41"/>
  </si>
  <si>
    <r>
      <t xml:space="preserve"> 差額</t>
    </r>
    <r>
      <rPr>
        <sz val="8"/>
        <rFont val="ＭＳ Ｐ明朝"/>
        <family val="1"/>
        <charset val="128"/>
      </rPr>
      <t>　</t>
    </r>
    <phoneticPr fontId="4"/>
  </si>
  <si>
    <t>・請求書、注文書、売買契約書等の書類で、申請者名と販売会社名の記載があること。
・一般社団法人次世代自動車振興センターが実施する補助金の対象車種・充電設備型式
　一覧に記載されている車名・グレード・型式が確認できること。
・本体購入価格および支払金額全額が確認できること。支払金額は、最終的に確定し、
　実際に支払った額であること。
・下取金額・下取車のリサイクル預託金返金額を新車購入に充当する分は、現金支払分とは
　別に明記されていること。（ リサイクル預託金相当額通知書等でも可）
・充電設備の設置において、他の工事と併せて行った場合、本事業にかかった
　経費（設備費、工事費）が明確にわかるよう記載があること。
・リース契約の場合は不要だが、リース契約書等が必要。</t>
    <rPh sb="245" eb="249">
      <t>ジュウデンセツビ</t>
    </rPh>
    <rPh sb="250" eb="252">
      <t>セッチ</t>
    </rPh>
    <rPh sb="257" eb="258">
      <t>タ</t>
    </rPh>
    <rPh sb="259" eb="261">
      <t>コウジ</t>
    </rPh>
    <rPh sb="262" eb="263">
      <t>アワ</t>
    </rPh>
    <rPh sb="265" eb="266">
      <t>オコナ</t>
    </rPh>
    <rPh sb="268" eb="270">
      <t>バアイ</t>
    </rPh>
    <rPh sb="271" eb="274">
      <t>ホンジギョウ</t>
    </rPh>
    <rPh sb="281" eb="283">
      <t>ケイヒ</t>
    </rPh>
    <rPh sb="284" eb="287">
      <t>セツビヒ</t>
    </rPh>
    <rPh sb="288" eb="291">
      <t>コウジヒ</t>
    </rPh>
    <rPh sb="293" eb="295">
      <t>メイカク</t>
    </rPh>
    <rPh sb="301" eb="303">
      <t>キサイ</t>
    </rPh>
    <rPh sb="314" eb="316">
      <t>ケイヤク</t>
    </rPh>
    <rPh sb="317" eb="319">
      <t>バアイ</t>
    </rPh>
    <rPh sb="320" eb="322">
      <t>フヨウ</t>
    </rPh>
    <rPh sb="331" eb="332">
      <t>ナド</t>
    </rPh>
    <phoneticPr fontId="24"/>
  </si>
  <si>
    <t>・領収書の宛名が申請者と同一名義であること。
・振込み等で領収書がない場合は、金融機関発行の振込証明書（振込金受取書等）でも可と
　する。（入金証明書の類は領収書として扱えません。）
・金額が購入車両・設備本体以外のものも区分けせずに記載されている場合は、本体の支払
　額がわかる内訳明細表を添付すること。
・代金の全額分に相当する領収書が複数枚に分かれる場合は、複数枚の領収書を添付すること。
・所有権留保付ローンで購入した分は、販売会社からローン会社等宛ての領収書でカッコ書きの併記で申請者の氏名が記載されていること。申請時に全ての代金の支払いが完了していない場合は領収書に代えて、販売業者と申請者で締結された今後全額支払うことが明記された契約書の写し及び約款の写しを提出すること。
・クレジットカード払いで領収書がない場合は、当補助金申請用に作成すること。
・リース契約の場合は不要だが、リース契約書等が必要。</t>
    <rPh sb="403" eb="404">
      <t>ナド</t>
    </rPh>
    <phoneticPr fontId="24"/>
  </si>
  <si>
    <t>(充電設備リースの場合)貸与料金明細書</t>
    <rPh sb="1" eb="3">
      <t>ジュウデン</t>
    </rPh>
    <rPh sb="3" eb="5">
      <t>セツビ</t>
    </rPh>
    <rPh sb="9" eb="11">
      <t>バアイ</t>
    </rPh>
    <phoneticPr fontId="4"/>
  </si>
  <si>
    <t xml:space="preserve">・契約が申請者（リース会社）と使用者であること。
・一般社団法人次世代自動車振興センターが実施する補助金の対象充電設備一覧に記載されている車名・グレード・型式が確認できること。
・リース契約の詳細（期間、金額、支払い明細、その他契約内容詳細）のわかるもの。
</t>
    <rPh sb="15" eb="18">
      <t>シヨウシャ</t>
    </rPh>
    <rPh sb="93" eb="95">
      <t>ケイヤク</t>
    </rPh>
    <rPh sb="96" eb="98">
      <t>ショウサイ</t>
    </rPh>
    <rPh sb="99" eb="101">
      <t>キカン</t>
    </rPh>
    <rPh sb="102" eb="104">
      <t>キンガク</t>
    </rPh>
    <rPh sb="105" eb="107">
      <t>シハラ</t>
    </rPh>
    <rPh sb="108" eb="110">
      <t>メイサイ</t>
    </rPh>
    <rPh sb="113" eb="114">
      <t>タ</t>
    </rPh>
    <rPh sb="114" eb="118">
      <t>ケイヤクナイヨウ</t>
    </rPh>
    <rPh sb="118" eb="120">
      <t>ショウサイ</t>
    </rPh>
    <phoneticPr fontId="4"/>
  </si>
  <si>
    <t xml:space="preserve">・契約が申請者（使用者）とリース会社であること。
・一般社団法人次世代自動車振興センターが実施する補助金の対象車両一覧に記載されている車名・グレード・型式が確認できること。
・リース契約の詳細（期間、金額、支払い明細、その他契約内容詳細）のわかるもの。
</t>
    <rPh sb="8" eb="11">
      <t>シヨウシャ</t>
    </rPh>
    <rPh sb="55" eb="57">
      <t>シャリョウ</t>
    </rPh>
    <rPh sb="91" eb="93">
      <t>ケイヤク</t>
    </rPh>
    <rPh sb="94" eb="96">
      <t>ショウサイ</t>
    </rPh>
    <rPh sb="97" eb="99">
      <t>キカン</t>
    </rPh>
    <rPh sb="100" eb="102">
      <t>キンガク</t>
    </rPh>
    <rPh sb="103" eb="105">
      <t>シハラ</t>
    </rPh>
    <rPh sb="106" eb="108">
      <t>メイサイ</t>
    </rPh>
    <rPh sb="111" eb="112">
      <t>タ</t>
    </rPh>
    <rPh sb="112" eb="116">
      <t>ケイヤクナイヨウ</t>
    </rPh>
    <rPh sb="116" eb="118">
      <t>ショウサイ</t>
    </rPh>
    <phoneticPr fontId="4"/>
  </si>
  <si>
    <t>・国等の補助金を利用または利用予定の場合は、「額の確定通知」等のコピー</t>
    <phoneticPr fontId="4"/>
  </si>
  <si>
    <t>(他の補助金利用の場合)国等の補助金額の確認ができる書類</t>
    <rPh sb="1" eb="2">
      <t>ホカ</t>
    </rPh>
    <rPh sb="3" eb="6">
      <t>ホジョキン</t>
    </rPh>
    <rPh sb="6" eb="8">
      <t>リヨウ</t>
    </rPh>
    <rPh sb="9" eb="11">
      <t>バアイ</t>
    </rPh>
    <rPh sb="12" eb="13">
      <t>クニ</t>
    </rPh>
    <rPh sb="13" eb="14">
      <t>トウ</t>
    </rPh>
    <rPh sb="15" eb="19">
      <t>ホジョキンガク</t>
    </rPh>
    <rPh sb="20" eb="22">
      <t>カクニン</t>
    </rPh>
    <rPh sb="26" eb="28">
      <t>ショルイ</t>
    </rPh>
    <phoneticPr fontId="4"/>
  </si>
  <si>
    <t>提出区分</t>
    <rPh sb="0" eb="2">
      <t>テイシュツ</t>
    </rPh>
    <rPh sb="2" eb="4">
      <t>クブン</t>
    </rPh>
    <phoneticPr fontId="4"/>
  </si>
  <si>
    <t>項目</t>
    <rPh sb="0" eb="2">
      <t>コウモク</t>
    </rPh>
    <phoneticPr fontId="4"/>
  </si>
  <si>
    <t>チェック</t>
    <phoneticPr fontId="4"/>
  </si>
  <si>
    <t>(充電設備リースの場合)リース契約書のコピー</t>
    <rPh sb="15" eb="18">
      <t>ケイヤクショ</t>
    </rPh>
    <phoneticPr fontId="4"/>
  </si>
  <si>
    <t>住民票の写し（原本をデータ化したもの）</t>
    <phoneticPr fontId="4"/>
  </si>
  <si>
    <t>納税証明書（原本をデータ化したもの）</t>
    <rPh sb="0" eb="2">
      <t>ノウゼイ</t>
    </rPh>
    <rPh sb="2" eb="5">
      <t>ショウメイショ</t>
    </rPh>
    <phoneticPr fontId="24"/>
  </si>
  <si>
    <t>履歴事項全部証明書
（原本をデータ化したもの）</t>
    <rPh sb="11" eb="13">
      <t>ゲンポン</t>
    </rPh>
    <rPh sb="17" eb="18">
      <t>カ</t>
    </rPh>
    <phoneticPr fontId="24"/>
  </si>
  <si>
    <t>・直近３か月以内に取得されたもの。
（その後登記事項に変更があった場合は、最新のもの）
【次世代自動車のリースの場合】使用者の分が必要。
【充電設備のリースの場合】使用者、リース会社両方の分が必要。</t>
    <rPh sb="1" eb="3">
      <t>チョッキン</t>
    </rPh>
    <rPh sb="5" eb="6">
      <t>ゲツ</t>
    </rPh>
    <rPh sb="6" eb="8">
      <t>イナイ</t>
    </rPh>
    <rPh sb="9" eb="11">
      <t>シュトク</t>
    </rPh>
    <rPh sb="21" eb="22">
      <t>ゴ</t>
    </rPh>
    <rPh sb="22" eb="24">
      <t>トウキ</t>
    </rPh>
    <rPh sb="24" eb="26">
      <t>ジコウ</t>
    </rPh>
    <rPh sb="27" eb="29">
      <t>ヘンコウ</t>
    </rPh>
    <rPh sb="33" eb="35">
      <t>バアイ</t>
    </rPh>
    <rPh sb="37" eb="39">
      <t>サイシン</t>
    </rPh>
    <rPh sb="45" eb="51">
      <t>ジセダイジドウシャ</t>
    </rPh>
    <rPh sb="56" eb="58">
      <t>バアイ</t>
    </rPh>
    <rPh sb="59" eb="62">
      <t>シヨウシャ</t>
    </rPh>
    <rPh sb="63" eb="64">
      <t>ブン</t>
    </rPh>
    <rPh sb="65" eb="67">
      <t>ヒツヨウ</t>
    </rPh>
    <rPh sb="70" eb="74">
      <t>ジュウデンセツビ</t>
    </rPh>
    <rPh sb="79" eb="81">
      <t>バアイ</t>
    </rPh>
    <rPh sb="82" eb="85">
      <t>シヨウシャ</t>
    </rPh>
    <rPh sb="89" eb="91">
      <t>カイシャ</t>
    </rPh>
    <rPh sb="91" eb="93">
      <t>リョウホウ</t>
    </rPh>
    <rPh sb="94" eb="95">
      <t>ブン</t>
    </rPh>
    <rPh sb="96" eb="98">
      <t>ヒツヨウ</t>
    </rPh>
    <phoneticPr fontId="24"/>
  </si>
  <si>
    <t>・直近３か月以内に取得されたもの。
（その後居住地等に変更があった場合は、最新のもの）
・本籍およびマイナンバーが記載されていないもの
【次世代自動車のリースの場合】使用者の分が必要。
【充電設備のリースの場合】使用者、リース会社両方の分が必要。</t>
    <rPh sb="1" eb="3">
      <t>チョッキン</t>
    </rPh>
    <rPh sb="5" eb="6">
      <t>ゲツ</t>
    </rPh>
    <rPh sb="6" eb="8">
      <t>イナイ</t>
    </rPh>
    <rPh sb="9" eb="11">
      <t>シュトク</t>
    </rPh>
    <rPh sb="21" eb="22">
      <t>ゴ</t>
    </rPh>
    <rPh sb="27" eb="29">
      <t>ヘンコウ</t>
    </rPh>
    <rPh sb="33" eb="35">
      <t>バアイ</t>
    </rPh>
    <rPh sb="37" eb="39">
      <t>サイシン</t>
    </rPh>
    <phoneticPr fontId="24"/>
  </si>
  <si>
    <t>・県税の納税証明書（滋賀県知事が発行したもの）
・直近３か月以内に取得されたもの。
・「県税に未納がないこと。」の証明
【次世代自動車のリースの場合】使用者の分が必要。
【充電設備のリースの場合】使用者、リース会社両方の分が必要。</t>
    <rPh sb="1" eb="3">
      <t>ケンゼイ</t>
    </rPh>
    <rPh sb="4" eb="6">
      <t>ノウゼイ</t>
    </rPh>
    <rPh sb="6" eb="9">
      <t>ショウメイショ</t>
    </rPh>
    <rPh sb="10" eb="15">
      <t>シガケンチジ</t>
    </rPh>
    <rPh sb="16" eb="18">
      <t>ハッコウ</t>
    </rPh>
    <rPh sb="57" eb="59">
      <t>ショウメイ</t>
    </rPh>
    <phoneticPr fontId="24"/>
  </si>
  <si>
    <t>このシートは共通です。全員提出してください。</t>
    <rPh sb="6" eb="8">
      <t>キョウツウ</t>
    </rPh>
    <rPh sb="11" eb="13">
      <t>ゼンイン</t>
    </rPh>
    <rPh sb="13" eb="15">
      <t>テイシュツ</t>
    </rPh>
    <phoneticPr fontId="4"/>
  </si>
  <si>
    <t>※下取り車がある場合は提出してください。</t>
    <rPh sb="1" eb="3">
      <t>シタド</t>
    </rPh>
    <rPh sb="4" eb="5">
      <t>シャ</t>
    </rPh>
    <rPh sb="8" eb="10">
      <t>バアイ</t>
    </rPh>
    <rPh sb="11" eb="13">
      <t>テイシュツ</t>
    </rPh>
    <phoneticPr fontId="4"/>
  </si>
  <si>
    <t>※充電設備で、設置の土地が賃借の場合は提出してください。</t>
    <rPh sb="1" eb="5">
      <t>ジュウデンセツビ</t>
    </rPh>
    <rPh sb="7" eb="9">
      <t>セッチ</t>
    </rPh>
    <rPh sb="10" eb="12">
      <t>トチ</t>
    </rPh>
    <rPh sb="13" eb="15">
      <t>チンシャク</t>
    </rPh>
    <rPh sb="16" eb="18">
      <t>バアイ</t>
    </rPh>
    <rPh sb="19" eb="21">
      <t>テイシュツ</t>
    </rPh>
    <phoneticPr fontId="4"/>
  </si>
  <si>
    <t>※申請を取り下げる場合は、提出してください</t>
    <rPh sb="1" eb="3">
      <t>シンセイ</t>
    </rPh>
    <rPh sb="4" eb="5">
      <t>ト</t>
    </rPh>
    <rPh sb="6" eb="7">
      <t>サ</t>
    </rPh>
    <rPh sb="9" eb="11">
      <t>バアイ</t>
    </rPh>
    <rPh sb="13" eb="15">
      <t>テイシュツ</t>
    </rPh>
    <phoneticPr fontId="4"/>
  </si>
  <si>
    <t>※補助金を利用して取得した車両や充電設備を処分する場合は、提出してください</t>
    <rPh sb="1" eb="4">
      <t>ホジョキン</t>
    </rPh>
    <rPh sb="5" eb="7">
      <t>リヨウ</t>
    </rPh>
    <rPh sb="9" eb="11">
      <t>シュトク</t>
    </rPh>
    <rPh sb="13" eb="15">
      <t>シャリョウ</t>
    </rPh>
    <rPh sb="16" eb="20">
      <t>ジュウデンセツビ</t>
    </rPh>
    <rPh sb="21" eb="23">
      <t>ショブン</t>
    </rPh>
    <rPh sb="25" eb="27">
      <t>バアイ</t>
    </rPh>
    <rPh sb="29" eb="31">
      <t>テイシュツ</t>
    </rPh>
    <phoneticPr fontId="4"/>
  </si>
  <si>
    <r>
      <t>支出（</t>
    </r>
    <r>
      <rPr>
        <sz val="11"/>
        <color rgb="FFFF0000"/>
        <rFont val="ＭＳ 明朝"/>
        <family val="1"/>
        <charset val="128"/>
      </rPr>
      <t>税抜き</t>
    </r>
    <r>
      <rPr>
        <sz val="11"/>
        <rFont val="ＭＳ 明朝"/>
        <family val="1"/>
        <charset val="128"/>
      </rPr>
      <t>）</t>
    </r>
    <rPh sb="0" eb="2">
      <t>シシュツ</t>
    </rPh>
    <rPh sb="3" eb="5">
      <t>ゼイヌ</t>
    </rPh>
    <phoneticPr fontId="4"/>
  </si>
  <si>
    <t>公益財団法人　滋賀県産業支援プラザ</t>
    <rPh sb="0" eb="2">
      <t>コウエキ</t>
    </rPh>
    <rPh sb="2" eb="4">
      <t>ザイダン</t>
    </rPh>
    <rPh sb="4" eb="6">
      <t>ホウジン</t>
    </rPh>
    <phoneticPr fontId="4"/>
  </si>
  <si>
    <t>理事長　高橋　祥二郎　様</t>
    <rPh sb="0" eb="3">
      <t>リジチョウ</t>
    </rPh>
    <rPh sb="4" eb="10">
      <t>タ</t>
    </rPh>
    <rPh sb="11" eb="12">
      <t>サマ</t>
    </rPh>
    <phoneticPr fontId="4"/>
  </si>
  <si>
    <t>公益財団法人　滋賀県産業支援プラザ</t>
    <rPh sb="0" eb="2">
      <t>コウエキ</t>
    </rPh>
    <rPh sb="2" eb="4">
      <t>ザイダン</t>
    </rPh>
    <rPh sb="4" eb="6">
      <t>ホウジン</t>
    </rPh>
    <phoneticPr fontId="24"/>
  </si>
  <si>
    <t>令和　年　月　日</t>
    <phoneticPr fontId="24"/>
  </si>
  <si>
    <t>令和　年　月　日</t>
    <rPh sb="0" eb="2">
      <t>レイワ</t>
    </rPh>
    <rPh sb="3" eb="4">
      <t>トシ</t>
    </rPh>
    <rPh sb="5" eb="6">
      <t>ガツ</t>
    </rPh>
    <rPh sb="7" eb="8">
      <t>ニチ</t>
    </rPh>
    <phoneticPr fontId="24"/>
  </si>
  <si>
    <t>※自社にて財産管理台帳を作成していない場合に使用してください</t>
    <rPh sb="1" eb="3">
      <t>ジシャ</t>
    </rPh>
    <rPh sb="5" eb="7">
      <t>ザイサン</t>
    </rPh>
    <rPh sb="7" eb="9">
      <t>カンリ</t>
    </rPh>
    <rPh sb="9" eb="11">
      <t>ダイチョウ</t>
    </rPh>
    <rPh sb="12" eb="14">
      <t>サクセイ</t>
    </rPh>
    <rPh sb="19" eb="21">
      <t>バアイ</t>
    </rPh>
    <rPh sb="22" eb="24">
      <t>シヨウ</t>
    </rPh>
    <phoneticPr fontId="4"/>
  </si>
  <si>
    <t>(自動車リースの場合）リース契約書のコピー</t>
    <rPh sb="1" eb="4">
      <t>ジドウシャ</t>
    </rPh>
    <rPh sb="8" eb="10">
      <t>バアイ</t>
    </rPh>
    <rPh sb="14" eb="17">
      <t>ケイヤクショ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</si>
</sst>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申請者名　&quot;@"/>
    <numFmt numFmtId="177" formatCode="#,##0.0;[Red]\-#,##0.0"/>
    <numFmt numFmtId="178" formatCode="[&lt;43586]ggge&quot;年 &quot;m&quot;月 &quot;d&quot;日&quot;;[&lt;43831]&quot;令和元年 &quot;m&quot;月 &quot;d&quot;日&quot;;ggge&quot;年 &quot;m&quot;月 &quot;d&quot;日&quot;"/>
    <numFmt numFmtId="179" formatCode="#,##0_ "/>
    <numFmt numFmtId="180" formatCode="#,##0_);[Red]\(#,##0\)"/>
    <numFmt numFmtId="181" formatCode="[$]ggge&quot;年&quot;m&quot;月&quot;d&quot;日&quot;;@" x16r2:formatCode16="[$-ja-JP-x-gannen,80]ggge&quot;年&quot;m&quot;月&quot;d&quot;日&quot;;@"/>
    <numFmt numFmtId="182" formatCode="[$]ggge&quot;年&quot;m&quot;月&quot;d&quot;日&quot;;@" x16r2:formatCode16="[$-ja-JP-x-gannen]ggge&quot;年&quot;m&quot;月&quot;d&quot;日&quot;;@"/>
  </numFmts>
  <fonts count="6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11"/>
      <color theme="1"/>
      <name val="ＭＳ 明朝"/>
      <family val="1"/>
      <charset val="128"/>
    </font>
    <font>
      <sz val="11"/>
      <name val="ＭＳ 明朝"/>
      <family val="1"/>
      <charset val="128"/>
    </font>
    <font>
      <sz val="10"/>
      <name val="ＭＳ 明朝"/>
      <family val="1"/>
      <charset val="128"/>
    </font>
    <font>
      <sz val="12"/>
      <name val="ＭＳ 明朝"/>
      <family val="1"/>
      <charset val="128"/>
    </font>
    <font>
      <sz val="12"/>
      <name val="游ゴシック Light"/>
      <family val="3"/>
      <charset val="128"/>
      <scheme val="major"/>
    </font>
    <font>
      <sz val="12"/>
      <color theme="1"/>
      <name val="ＭＳ 明朝"/>
      <family val="1"/>
      <charset val="128"/>
    </font>
    <font>
      <sz val="9"/>
      <name val="ＭＳ 明朝"/>
      <family val="1"/>
      <charset val="128"/>
    </font>
    <font>
      <sz val="10"/>
      <name val="游ゴシック"/>
      <family val="3"/>
      <charset val="128"/>
      <scheme val="minor"/>
    </font>
    <font>
      <sz val="11"/>
      <name val="ＭＳ Ｐゴシック"/>
      <family val="3"/>
      <charset val="128"/>
    </font>
    <font>
      <sz val="10.5"/>
      <name val="ＭＳ 明朝"/>
      <family val="1"/>
      <charset val="128"/>
    </font>
    <font>
      <sz val="6"/>
      <name val="ＭＳ 明朝"/>
      <family val="1"/>
      <charset val="128"/>
    </font>
    <font>
      <sz val="16"/>
      <name val="游ゴシック"/>
      <family val="3"/>
      <charset val="128"/>
      <scheme val="minor"/>
    </font>
    <font>
      <b/>
      <sz val="9"/>
      <name val="ＭＳ 明朝"/>
      <family val="1"/>
      <charset val="128"/>
    </font>
    <font>
      <b/>
      <sz val="11"/>
      <name val="ＭＳ 明朝"/>
      <family val="1"/>
      <charset val="128"/>
    </font>
    <font>
      <sz val="6"/>
      <name val="ＭＳ Ｐゴシック"/>
      <family val="3"/>
      <charset val="128"/>
    </font>
    <font>
      <sz val="9"/>
      <name val="MS UI Gothic"/>
      <family val="3"/>
      <charset val="128"/>
    </font>
    <font>
      <sz val="10"/>
      <name val="MS UI Gothic"/>
      <family val="3"/>
      <charset val="128"/>
    </font>
    <font>
      <sz val="10"/>
      <name val="HG丸ｺﾞｼｯｸM-PRO"/>
      <family val="3"/>
      <charset val="128"/>
    </font>
    <font>
      <sz val="6"/>
      <name val="MS UI Gothic"/>
      <family val="3"/>
      <charset val="128"/>
    </font>
    <font>
      <b/>
      <u/>
      <sz val="12"/>
      <name val="HG丸ｺﾞｼｯｸM-PRO"/>
      <family val="3"/>
      <charset val="128"/>
    </font>
    <font>
      <b/>
      <sz val="12"/>
      <name val="HG丸ｺﾞｼｯｸM-PRO"/>
      <family val="3"/>
      <charset val="128"/>
    </font>
    <font>
      <sz val="12"/>
      <color theme="1"/>
      <name val="ＭＳ ゴシック"/>
      <family val="3"/>
      <charset val="128"/>
    </font>
    <font>
      <sz val="11"/>
      <name val="ＭＳ ゴシック"/>
      <family val="3"/>
      <charset val="128"/>
    </font>
    <font>
      <sz val="11"/>
      <color rgb="FFFF0000"/>
      <name val="ＭＳ 明朝"/>
      <family val="1"/>
      <charset val="128"/>
    </font>
    <font>
      <b/>
      <sz val="10.5"/>
      <color theme="1"/>
      <name val="ＭＳ 明朝"/>
      <family val="1"/>
      <charset val="128"/>
    </font>
    <font>
      <sz val="11"/>
      <color rgb="FF000000"/>
      <name val="游ゴシック"/>
      <family val="3"/>
      <charset val="128"/>
    </font>
    <font>
      <sz val="9"/>
      <name val="ＭＳ ゴシック"/>
      <family val="3"/>
      <charset val="128"/>
    </font>
    <font>
      <sz val="10"/>
      <name val="ＭＳ ゴシック"/>
      <family val="3"/>
      <charset val="128"/>
    </font>
    <font>
      <sz val="11"/>
      <color theme="1"/>
      <name val="ＭＳ ゴシック"/>
      <family val="3"/>
      <charset val="128"/>
    </font>
    <font>
      <strike/>
      <sz val="11"/>
      <color theme="1"/>
      <name val="ＭＳ ゴシック"/>
      <family val="3"/>
      <charset val="128"/>
    </font>
    <font>
      <sz val="6"/>
      <name val="游ゴシック"/>
      <family val="2"/>
      <charset val="128"/>
      <scheme val="minor"/>
    </font>
    <font>
      <sz val="10"/>
      <color rgb="FFFF0000"/>
      <name val="HG丸ｺﾞｼｯｸM-PRO"/>
      <family val="3"/>
      <charset val="128"/>
    </font>
    <font>
      <b/>
      <sz val="10"/>
      <name val="ＭＳ 明朝"/>
      <family val="1"/>
      <charset val="128"/>
    </font>
    <font>
      <sz val="10"/>
      <color theme="1"/>
      <name val="ＭＳ Ｐ明朝"/>
      <family val="1"/>
      <charset val="128"/>
    </font>
    <font>
      <sz val="11"/>
      <color theme="1"/>
      <name val="ＭＳ Ｐ明朝"/>
      <family val="1"/>
      <charset val="128"/>
    </font>
    <font>
      <sz val="6"/>
      <name val="ＭＳ Ｐ明朝"/>
      <family val="1"/>
      <charset val="128"/>
    </font>
    <font>
      <sz val="9"/>
      <color theme="1"/>
      <name val="ＭＳ Ｐ明朝"/>
      <family val="1"/>
      <charset val="128"/>
    </font>
    <font>
      <sz val="11"/>
      <name val="ＭＳ Ｐ明朝"/>
      <family val="1"/>
      <charset val="128"/>
    </font>
    <font>
      <sz val="16"/>
      <color theme="1"/>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11"/>
      <color indexed="81"/>
      <name val="MS P ゴシック"/>
      <family val="3"/>
      <charset val="128"/>
    </font>
    <font>
      <sz val="11"/>
      <color rgb="FF000000"/>
      <name val="Calibri"/>
      <family val="2"/>
    </font>
    <font>
      <u/>
      <sz val="11"/>
      <color theme="10"/>
      <name val="游ゴシック"/>
      <family val="2"/>
      <scheme val="minor"/>
    </font>
    <font>
      <sz val="14"/>
      <color theme="1"/>
      <name val="ＭＳ Ｐ明朝"/>
      <family val="1"/>
      <charset val="128"/>
    </font>
    <font>
      <sz val="11"/>
      <color rgb="FF000000"/>
      <name val="ＭＳ 明朝"/>
      <family val="1"/>
      <charset val="128"/>
    </font>
    <font>
      <sz val="9"/>
      <color theme="1"/>
      <name val="ＭＳ Ｐゴシック"/>
      <family val="3"/>
      <charset val="128"/>
    </font>
    <font>
      <sz val="12"/>
      <name val="ＭＳ Ｐ明朝"/>
      <family val="1"/>
      <charset val="128"/>
    </font>
    <font>
      <sz val="10"/>
      <name val="ＭＳ Ｐ明朝"/>
      <family val="1"/>
      <charset val="128"/>
    </font>
    <font>
      <sz val="10.5"/>
      <name val="ＭＳ Ｐ明朝"/>
      <family val="1"/>
      <charset val="128"/>
    </font>
    <font>
      <sz val="10.5"/>
      <color theme="1"/>
      <name val="ＭＳ 明朝"/>
      <family val="1"/>
      <charset val="128"/>
    </font>
    <font>
      <sz val="11"/>
      <color theme="1"/>
      <name val="ＭＳ Ｐゴシック"/>
      <family val="3"/>
      <charset val="128"/>
    </font>
    <font>
      <sz val="9"/>
      <name val="ＭＳ Ｐ明朝"/>
      <family val="1"/>
      <charset val="128"/>
    </font>
    <font>
      <sz val="8"/>
      <name val="ＭＳ Ｐ明朝"/>
      <family val="1"/>
      <charset val="128"/>
    </font>
    <font>
      <sz val="9"/>
      <color indexed="81"/>
      <name val="MS P ゴシック"/>
      <family val="3"/>
      <charset val="128"/>
    </font>
    <font>
      <b/>
      <sz val="10"/>
      <name val="MS UI Gothic"/>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rgb="FFE7E6E6"/>
        <bgColor indexed="64"/>
      </patternFill>
    </fill>
    <fill>
      <patternFill patternType="solid">
        <fgColor theme="4" tint="0.79998168889431442"/>
        <bgColor indexed="64"/>
      </patternFill>
    </fill>
  </fills>
  <borders count="10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thin">
        <color theme="0" tint="-0.34998626667073579"/>
      </top>
      <bottom/>
      <diagonal/>
    </border>
    <border>
      <left style="hair">
        <color theme="0" tint="-0.34998626667073579"/>
      </left>
      <right style="hair">
        <color theme="0" tint="-0.34998626667073579"/>
      </right>
      <top style="thin">
        <color theme="0" tint="-0.34998626667073579"/>
      </top>
      <bottom/>
      <diagonal/>
    </border>
    <border>
      <left style="hair">
        <color theme="0" tint="-0.34998626667073579"/>
      </left>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theme="0" tint="-0.499984740745262"/>
      </right>
      <top style="thin">
        <color theme="0" tint="-0.34998626667073579"/>
      </top>
      <bottom/>
      <diagonal/>
    </border>
    <border>
      <left style="thin">
        <color theme="0" tint="-0.499984740745262"/>
      </left>
      <right/>
      <top style="thin">
        <color theme="0" tint="-0.34998626667073579"/>
      </top>
      <bottom/>
      <diagonal/>
    </border>
    <border>
      <left style="thin">
        <color theme="0" tint="-0.499984740745262"/>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top style="thin">
        <color indexed="64"/>
      </top>
      <bottom style="thin">
        <color indexed="64"/>
      </bottom>
      <diagonal/>
    </border>
    <border>
      <left/>
      <right style="thin">
        <color theme="0" tint="-0.14999847407452621"/>
      </right>
      <top style="thin">
        <color theme="0" tint="-0.34998626667073579"/>
      </top>
      <bottom/>
      <diagonal/>
    </border>
    <border>
      <left/>
      <right style="thin">
        <color theme="2" tint="-0.249977111117893"/>
      </right>
      <top/>
      <bottom/>
      <diagonal/>
    </border>
    <border>
      <left/>
      <right/>
      <top style="thin">
        <color theme="2" tint="-0.249977111117893"/>
      </top>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style="thin">
        <color theme="2"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14999847407452621"/>
      </left>
      <right/>
      <top style="thin">
        <color theme="0" tint="-0.34998626667073579"/>
      </top>
      <bottom style="thin">
        <color theme="0" tint="-0.34998626667073579"/>
      </bottom>
      <diagonal/>
    </border>
    <border>
      <left/>
      <right style="thin">
        <color theme="2" tint="-0.249977111117893"/>
      </right>
      <top style="thin">
        <color theme="0" tint="-0.34998626667073579"/>
      </top>
      <bottom style="thin">
        <color theme="0" tint="-0.34998626667073579"/>
      </bottom>
      <diagonal/>
    </border>
    <border>
      <left/>
      <right style="thin">
        <color theme="0" tint="-0.14999847407452621"/>
      </right>
      <top style="thin">
        <color theme="0" tint="-0.34998626667073579"/>
      </top>
      <bottom style="thin">
        <color theme="0" tint="-0.34998626667073579"/>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top style="thin">
        <color theme="0" tint="-0.34998626667073579"/>
      </top>
      <bottom style="thin">
        <color theme="0" tint="-0.34998626667073579"/>
      </bottom>
      <diagonal/>
    </border>
    <border>
      <left style="hair">
        <color theme="0" tint="-0.34998626667073579"/>
      </left>
      <right style="thin">
        <color theme="0" tint="-0.34998626667073579"/>
      </right>
      <top style="thin">
        <color theme="0" tint="-0.34998626667073579"/>
      </top>
      <bottom style="thin">
        <color theme="0" tint="-0.34998626667073579"/>
      </bottom>
      <diagonal/>
    </border>
    <border>
      <left/>
      <right style="hair">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2" tint="-0.249977111117893"/>
      </bottom>
      <diagonal/>
    </border>
    <border>
      <left/>
      <right/>
      <top style="thin">
        <color theme="0" tint="-0.34998626667073579"/>
      </top>
      <bottom style="thin">
        <color theme="2" tint="-0.249977111117893"/>
      </bottom>
      <diagonal/>
    </border>
    <border>
      <left/>
      <right style="thin">
        <color theme="0" tint="-0.34998626667073579"/>
      </right>
      <top style="thin">
        <color theme="0" tint="-0.34998626667073579"/>
      </top>
      <bottom style="thin">
        <color theme="2" tint="-0.249977111117893"/>
      </bottom>
      <diagonal/>
    </border>
    <border>
      <left style="thin">
        <color theme="0" tint="-0.34998626667073579"/>
      </left>
      <right/>
      <top style="thin">
        <color theme="2" tint="-0.249977111117893"/>
      </top>
      <bottom style="thin">
        <color theme="0" tint="-0.34998626667073579"/>
      </bottom>
      <diagonal/>
    </border>
    <border>
      <left/>
      <right/>
      <top style="thin">
        <color theme="2" tint="-0.249977111117893"/>
      </top>
      <bottom style="thin">
        <color theme="0" tint="-0.34998626667073579"/>
      </bottom>
      <diagonal/>
    </border>
    <border>
      <left/>
      <right style="thin">
        <color theme="0" tint="-0.34998626667073579"/>
      </right>
      <top style="thin">
        <color theme="2" tint="-0.249977111117893"/>
      </top>
      <bottom style="thin">
        <color theme="0" tint="-0.34998626667073579"/>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top style="thin">
        <color indexed="64"/>
      </top>
      <bottom/>
      <diagonal/>
    </border>
    <border diagonalDown="1">
      <left/>
      <right/>
      <top style="thin">
        <color theme="0" tint="-0.34998626667073579"/>
      </top>
      <bottom style="thin">
        <color theme="0" tint="-0.34998626667073579"/>
      </bottom>
      <diagonal style="thin">
        <color theme="0" tint="-0.34998626667073579"/>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bottom style="medium">
        <color indexed="64"/>
      </bottom>
      <diagonal/>
    </border>
    <border>
      <left/>
      <right/>
      <top/>
      <bottom style="medium">
        <color indexed="64"/>
      </bottom>
      <diagonal/>
    </border>
    <border>
      <left/>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bottom style="medium">
        <color auto="1"/>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38" fontId="3" fillId="0" borderId="0" applyFont="0" applyFill="0" applyBorder="0" applyAlignment="0" applyProtection="0">
      <alignment vertical="center"/>
    </xf>
    <xf numFmtId="0" fontId="14" fillId="0" borderId="0">
      <alignment vertical="center"/>
    </xf>
    <xf numFmtId="0" fontId="21" fillId="0" borderId="0">
      <alignment vertical="center"/>
    </xf>
    <xf numFmtId="38" fontId="3" fillId="0" borderId="0" applyFont="0" applyFill="0" applyBorder="0" applyAlignment="0" applyProtection="0">
      <alignment vertical="center"/>
    </xf>
    <xf numFmtId="0" fontId="22" fillId="0" borderId="0">
      <alignment vertical="center"/>
    </xf>
    <xf numFmtId="38" fontId="21" fillId="0" borderId="0" applyFont="0" applyFill="0" applyBorder="0" applyAlignment="0" applyProtection="0">
      <alignment vertical="center"/>
    </xf>
    <xf numFmtId="0" fontId="2" fillId="0" borderId="0">
      <alignment vertical="center"/>
    </xf>
    <xf numFmtId="0" fontId="49" fillId="0" borderId="0" applyNumberFormat="0" applyFill="0" applyBorder="0" applyAlignment="0" applyProtection="0"/>
  </cellStyleXfs>
  <cellXfs count="695">
    <xf numFmtId="0" fontId="0" fillId="0" borderId="0" xfId="0"/>
    <xf numFmtId="0" fontId="6"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right" vertical="center"/>
    </xf>
    <xf numFmtId="0" fontId="7" fillId="2" borderId="0" xfId="0" applyFont="1" applyFill="1" applyAlignment="1">
      <alignment horizontal="right" vertical="center" wrapText="1"/>
    </xf>
    <xf numFmtId="0" fontId="7" fillId="2" borderId="0" xfId="0" applyFont="1" applyFill="1" applyAlignment="1">
      <alignment horizontal="left" vertical="center" wrapText="1"/>
    </xf>
    <xf numFmtId="0" fontId="9" fillId="2"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horizontal="center" vertical="center"/>
    </xf>
    <xf numFmtId="0" fontId="8" fillId="2" borderId="0" xfId="0" applyFont="1" applyFill="1" applyAlignment="1">
      <alignment vertical="center"/>
    </xf>
    <xf numFmtId="49" fontId="7" fillId="2" borderId="0" xfId="0" applyNumberFormat="1" applyFont="1" applyFill="1" applyAlignment="1">
      <alignment vertical="top" wrapText="1"/>
    </xf>
    <xf numFmtId="49" fontId="7" fillId="2" borderId="0" xfId="0" applyNumberFormat="1" applyFont="1" applyFill="1" applyAlignment="1">
      <alignment horizontal="center" vertical="center" wrapText="1"/>
    </xf>
    <xf numFmtId="49" fontId="7" fillId="2" borderId="0" xfId="0" applyNumberFormat="1" applyFont="1" applyFill="1" applyAlignment="1">
      <alignment horizontal="center" vertical="top" wrapText="1"/>
    </xf>
    <xf numFmtId="0" fontId="7" fillId="2" borderId="0" xfId="0" applyFont="1" applyFill="1" applyAlignment="1">
      <alignment horizontal="center" vertical="center"/>
    </xf>
    <xf numFmtId="0" fontId="7" fillId="2" borderId="0" xfId="0" applyFont="1" applyFill="1" applyAlignment="1">
      <alignment horizontal="left" vertical="center"/>
    </xf>
    <xf numFmtId="0" fontId="15" fillId="2" borderId="0" xfId="2" applyFont="1" applyFill="1">
      <alignment vertical="center"/>
    </xf>
    <xf numFmtId="0" fontId="8" fillId="2" borderId="0" xfId="2" applyFont="1" applyFill="1" applyAlignment="1">
      <alignment horizontal="left" vertical="center" wrapText="1"/>
    </xf>
    <xf numFmtId="0" fontId="8" fillId="2" borderId="0" xfId="2" applyFont="1" applyFill="1" applyAlignment="1">
      <alignment vertical="center" wrapText="1"/>
    </xf>
    <xf numFmtId="0" fontId="7" fillId="2" borderId="0" xfId="2" applyFont="1" applyFill="1" applyAlignment="1">
      <alignment vertical="center" wrapText="1"/>
    </xf>
    <xf numFmtId="0" fontId="7" fillId="2" borderId="0" xfId="2" applyFont="1" applyFill="1" applyAlignment="1">
      <alignment horizontal="left" vertical="center" wrapText="1"/>
    </xf>
    <xf numFmtId="0" fontId="9" fillId="2" borderId="0" xfId="2" applyFont="1" applyFill="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wrapText="1"/>
    </xf>
    <xf numFmtId="0" fontId="17" fillId="2" borderId="0" xfId="0" applyFont="1" applyFill="1" applyAlignment="1" applyProtection="1">
      <alignment horizontal="center" vertical="center"/>
      <protection locked="0"/>
    </xf>
    <xf numFmtId="38" fontId="17" fillId="2" borderId="0" xfId="1" applyFont="1" applyFill="1" applyBorder="1" applyAlignment="1" applyProtection="1">
      <alignment horizontal="center" vertical="center"/>
      <protection locked="0"/>
    </xf>
    <xf numFmtId="38" fontId="8" fillId="2" borderId="0" xfId="1" applyFont="1" applyFill="1" applyBorder="1" applyAlignment="1" applyProtection="1">
      <alignment vertical="center"/>
    </xf>
    <xf numFmtId="38" fontId="8" fillId="2" borderId="0" xfId="1" applyFont="1" applyFill="1" applyBorder="1" applyAlignment="1" applyProtection="1">
      <alignment horizontal="center" vertical="center"/>
    </xf>
    <xf numFmtId="0" fontId="12" fillId="2" borderId="0" xfId="0" applyFont="1" applyFill="1" applyAlignment="1">
      <alignment horizontal="center" vertical="center"/>
    </xf>
    <xf numFmtId="0" fontId="8" fillId="2" borderId="0" xfId="0" applyFont="1" applyFill="1" applyAlignment="1">
      <alignment vertical="center" wrapText="1"/>
    </xf>
    <xf numFmtId="0" fontId="16" fillId="2" borderId="0" xfId="0" applyFont="1" applyFill="1" applyAlignment="1">
      <alignment horizontal="center" vertical="center" textRotation="255"/>
    </xf>
    <xf numFmtId="0" fontId="19" fillId="2" borderId="0" xfId="0" applyFont="1" applyFill="1" applyAlignment="1">
      <alignment vertical="center"/>
    </xf>
    <xf numFmtId="0" fontId="22" fillId="0" borderId="0" xfId="3" applyFont="1">
      <alignment vertical="center"/>
    </xf>
    <xf numFmtId="0" fontId="23" fillId="0" borderId="20" xfId="3" applyFont="1" applyBorder="1">
      <alignment vertical="center"/>
    </xf>
    <xf numFmtId="0" fontId="23" fillId="0" borderId="20" xfId="3" applyFont="1" applyBorder="1" applyAlignment="1">
      <alignment vertical="center" wrapText="1"/>
    </xf>
    <xf numFmtId="0" fontId="23" fillId="4" borderId="20" xfId="3" applyFont="1" applyFill="1" applyBorder="1" applyAlignment="1">
      <alignment horizontal="center" vertical="center"/>
    </xf>
    <xf numFmtId="0" fontId="23" fillId="4" borderId="22" xfId="3" applyFont="1" applyFill="1" applyBorder="1" applyAlignment="1">
      <alignment horizontal="center" vertical="center"/>
    </xf>
    <xf numFmtId="176" fontId="25" fillId="0" borderId="32" xfId="3" applyNumberFormat="1" applyFont="1" applyBorder="1" applyAlignment="1" applyProtection="1">
      <alignment horizontal="right" vertical="center"/>
      <protection locked="0"/>
    </xf>
    <xf numFmtId="0" fontId="26" fillId="0" borderId="0" xfId="3" applyFont="1" applyAlignment="1">
      <alignment horizontal="center" vertical="center"/>
    </xf>
    <xf numFmtId="0" fontId="7" fillId="0" borderId="0" xfId="5" applyFont="1">
      <alignment vertical="center"/>
    </xf>
    <xf numFmtId="177" fontId="7" fillId="0" borderId="0" xfId="6" applyNumberFormat="1" applyFont="1" applyProtection="1">
      <alignment vertical="center"/>
    </xf>
    <xf numFmtId="0" fontId="7" fillId="0" borderId="0" xfId="5" applyFont="1" applyAlignment="1"/>
    <xf numFmtId="177" fontId="7" fillId="0" borderId="0" xfId="6" applyNumberFormat="1" applyFont="1" applyAlignment="1" applyProtection="1">
      <alignment vertical="center"/>
    </xf>
    <xf numFmtId="38" fontId="7" fillId="0" borderId="0" xfId="6" applyFont="1" applyAlignment="1" applyProtection="1">
      <alignment horizontal="center" vertical="center"/>
    </xf>
    <xf numFmtId="0" fontId="7" fillId="0" borderId="0" xfId="5" applyFont="1" applyAlignment="1">
      <alignment vertical="top"/>
    </xf>
    <xf numFmtId="0" fontId="7" fillId="0" borderId="0" xfId="3" applyFont="1">
      <alignment vertical="center"/>
    </xf>
    <xf numFmtId="177" fontId="7" fillId="0" borderId="0" xfId="6" applyNumberFormat="1" applyFont="1">
      <alignment vertical="center"/>
    </xf>
    <xf numFmtId="0" fontId="23" fillId="0" borderId="24" xfId="3" applyFont="1" applyBorder="1" applyAlignment="1">
      <alignment horizontal="left" vertical="center" wrapText="1"/>
    </xf>
    <xf numFmtId="0" fontId="23" fillId="0" borderId="22" xfId="3" applyFont="1" applyBorder="1" applyAlignment="1">
      <alignment horizontal="left" vertical="center" wrapText="1"/>
    </xf>
    <xf numFmtId="0" fontId="7" fillId="5" borderId="0" xfId="5" applyFont="1" applyFill="1" applyAlignment="1" applyProtection="1">
      <alignment vertical="top" wrapText="1"/>
      <protection locked="0"/>
    </xf>
    <xf numFmtId="0" fontId="8" fillId="2" borderId="7" xfId="0" applyFont="1" applyFill="1" applyBorder="1" applyAlignment="1">
      <alignment vertical="center"/>
    </xf>
    <xf numFmtId="0" fontId="29" fillId="0" borderId="0" xfId="5" applyFont="1" applyAlignment="1" applyProtection="1">
      <alignment vertical="top"/>
      <protection locked="0"/>
    </xf>
    <xf numFmtId="0" fontId="29" fillId="0" borderId="0" xfId="5" applyFont="1" applyAlignment="1">
      <alignment vertical="top"/>
    </xf>
    <xf numFmtId="0" fontId="29" fillId="0" borderId="0" xfId="5" applyFont="1">
      <alignment vertical="center"/>
    </xf>
    <xf numFmtId="0" fontId="29" fillId="0" borderId="0" xfId="5" applyFont="1" applyAlignment="1" applyProtection="1">
      <alignment vertical="top" wrapText="1"/>
      <protection locked="0"/>
    </xf>
    <xf numFmtId="177" fontId="29" fillId="0" borderId="0" xfId="6" applyNumberFormat="1" applyFont="1" applyFill="1" applyAlignment="1" applyProtection="1">
      <alignment vertical="center"/>
    </xf>
    <xf numFmtId="0" fontId="7" fillId="0" borderId="0" xfId="5" applyFont="1" applyAlignment="1">
      <alignment horizontal="right"/>
    </xf>
    <xf numFmtId="0" fontId="7" fillId="0" borderId="0" xfId="5" applyFont="1" applyAlignment="1" applyProtection="1">
      <alignment shrinkToFit="1"/>
      <protection locked="0"/>
    </xf>
    <xf numFmtId="0" fontId="7" fillId="3" borderId="0" xfId="5" applyFont="1" applyFill="1" applyAlignment="1" applyProtection="1">
      <alignment vertical="top"/>
      <protection locked="0"/>
    </xf>
    <xf numFmtId="0" fontId="7" fillId="2" borderId="3" xfId="0" applyFont="1" applyFill="1" applyBorder="1" applyAlignment="1">
      <alignment vertical="center"/>
    </xf>
    <xf numFmtId="0" fontId="7" fillId="2" borderId="4" xfId="0" applyFont="1" applyFill="1" applyBorder="1" applyAlignment="1">
      <alignment vertical="center"/>
    </xf>
    <xf numFmtId="0" fontId="8" fillId="2" borderId="2" xfId="0" applyFont="1" applyFill="1" applyBorder="1" applyAlignment="1">
      <alignment vertical="center"/>
    </xf>
    <xf numFmtId="0" fontId="30" fillId="0" borderId="0" xfId="0" applyFont="1"/>
    <xf numFmtId="0" fontId="7" fillId="0" borderId="0" xfId="5" applyFont="1" applyAlignment="1" applyProtection="1">
      <alignment vertical="top"/>
      <protection locked="0"/>
    </xf>
    <xf numFmtId="179" fontId="7" fillId="0" borderId="0" xfId="0" applyNumberFormat="1" applyFont="1" applyAlignment="1">
      <alignment vertical="center"/>
    </xf>
    <xf numFmtId="0" fontId="8" fillId="2" borderId="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10" xfId="0" applyFont="1" applyFill="1" applyBorder="1" applyAlignment="1">
      <alignment horizontal="center" vertical="center"/>
    </xf>
    <xf numFmtId="0" fontId="8" fillId="2" borderId="10" xfId="0" applyFont="1" applyFill="1" applyBorder="1" applyAlignment="1">
      <alignment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8" fillId="2" borderId="52" xfId="0" applyFont="1" applyFill="1" applyBorder="1" applyAlignment="1">
      <alignment horizontal="left" vertical="center" wrapText="1"/>
    </xf>
    <xf numFmtId="0" fontId="23" fillId="4" borderId="21" xfId="3" applyFont="1" applyFill="1" applyBorder="1" applyAlignment="1">
      <alignment horizontal="center" vertical="center"/>
    </xf>
    <xf numFmtId="0" fontId="8" fillId="2" borderId="0" xfId="0" applyFont="1" applyFill="1" applyAlignment="1">
      <alignment horizontal="center" vertical="center" wrapText="1"/>
    </xf>
    <xf numFmtId="0" fontId="8" fillId="2" borderId="10" xfId="0" applyFont="1" applyFill="1" applyBorder="1" applyAlignment="1">
      <alignment vertical="center"/>
    </xf>
    <xf numFmtId="0" fontId="7" fillId="2" borderId="11" xfId="0" applyFont="1" applyFill="1" applyBorder="1" applyAlignment="1">
      <alignment vertical="center"/>
    </xf>
    <xf numFmtId="0" fontId="8" fillId="2" borderId="4" xfId="0" applyFont="1" applyFill="1" applyBorder="1" applyAlignment="1">
      <alignment horizontal="center" vertical="center"/>
    </xf>
    <xf numFmtId="0" fontId="8" fillId="2" borderId="10" xfId="0" applyFont="1" applyFill="1" applyBorder="1" applyAlignment="1">
      <alignment horizontal="left" vertical="center"/>
    </xf>
    <xf numFmtId="0" fontId="6" fillId="0" borderId="4" xfId="0" applyFont="1" applyBorder="1" applyAlignment="1">
      <alignment vertical="center"/>
    </xf>
    <xf numFmtId="0" fontId="8" fillId="3" borderId="2" xfId="2" applyFont="1" applyFill="1" applyBorder="1">
      <alignment vertical="center"/>
    </xf>
    <xf numFmtId="0" fontId="8" fillId="3" borderId="60" xfId="2" applyFont="1" applyFill="1" applyBorder="1">
      <alignment vertical="center"/>
    </xf>
    <xf numFmtId="0" fontId="7" fillId="2" borderId="0" xfId="5" applyFont="1" applyFill="1">
      <alignment vertical="center"/>
    </xf>
    <xf numFmtId="0" fontId="29" fillId="2" borderId="0" xfId="5" applyFont="1" applyFill="1" applyAlignment="1" applyProtection="1">
      <alignment vertical="top" wrapText="1"/>
      <protection locked="0"/>
    </xf>
    <xf numFmtId="49" fontId="5" fillId="2" borderId="0" xfId="2" applyNumberFormat="1" applyFont="1" applyFill="1" applyAlignment="1" applyProtection="1">
      <alignment horizontal="center" vertical="center"/>
      <protection locked="0"/>
    </xf>
    <xf numFmtId="177" fontId="7" fillId="2" borderId="0" xfId="6" applyNumberFormat="1" applyFont="1" applyFill="1">
      <alignment vertical="center"/>
    </xf>
    <xf numFmtId="0" fontId="18" fillId="2" borderId="0" xfId="0" applyFont="1" applyFill="1" applyAlignment="1">
      <alignment vertical="center" shrinkToFit="1"/>
    </xf>
    <xf numFmtId="0" fontId="12" fillId="2" borderId="0" xfId="0" applyFont="1" applyFill="1" applyAlignment="1">
      <alignment vertical="center" wrapText="1"/>
    </xf>
    <xf numFmtId="38" fontId="8" fillId="2" borderId="10" xfId="1" applyFont="1" applyFill="1" applyBorder="1" applyAlignment="1" applyProtection="1">
      <alignment vertical="center"/>
    </xf>
    <xf numFmtId="49" fontId="8" fillId="2" borderId="49" xfId="0" applyNumberFormat="1" applyFont="1" applyFill="1" applyBorder="1" applyAlignment="1" applyProtection="1">
      <alignment vertical="center"/>
      <protection locked="0"/>
    </xf>
    <xf numFmtId="49" fontId="8" fillId="2" borderId="50" xfId="0" applyNumberFormat="1" applyFont="1" applyFill="1" applyBorder="1" applyAlignment="1" applyProtection="1">
      <alignment vertical="center"/>
      <protection locked="0"/>
    </xf>
    <xf numFmtId="0" fontId="23" fillId="0" borderId="24" xfId="3" applyFont="1" applyBorder="1" applyAlignment="1">
      <alignment horizontal="center" vertical="center" wrapText="1"/>
    </xf>
    <xf numFmtId="0" fontId="23" fillId="0" borderId="29" xfId="3" applyFont="1" applyBorder="1" applyAlignment="1">
      <alignment horizontal="center" vertical="center" wrapText="1"/>
    </xf>
    <xf numFmtId="0" fontId="23" fillId="0" borderId="21" xfId="3" applyFont="1" applyBorder="1" applyAlignment="1">
      <alignment horizontal="center" vertical="center" wrapText="1"/>
    </xf>
    <xf numFmtId="0" fontId="22" fillId="0" borderId="0" xfId="3" applyFont="1" applyAlignment="1">
      <alignment horizontal="center" vertical="center"/>
    </xf>
    <xf numFmtId="0" fontId="23" fillId="0" borderId="22" xfId="3" applyFont="1" applyBorder="1" applyAlignment="1">
      <alignment horizontal="center" vertical="center" wrapText="1"/>
    </xf>
    <xf numFmtId="0" fontId="23" fillId="0" borderId="0" xfId="3" applyFont="1" applyAlignment="1">
      <alignment horizontal="left" vertical="center" wrapText="1"/>
    </xf>
    <xf numFmtId="0" fontId="23" fillId="0" borderId="0" xfId="3" applyFont="1" applyAlignment="1">
      <alignment horizontal="center" vertical="center" wrapText="1"/>
    </xf>
    <xf numFmtId="0" fontId="23" fillId="0" borderId="0" xfId="3" applyFont="1" applyAlignment="1">
      <alignment horizontal="center" vertical="center"/>
    </xf>
    <xf numFmtId="0" fontId="23" fillId="0" borderId="0" xfId="3" applyFont="1" applyAlignment="1">
      <alignment horizontal="right" vertical="center" wrapText="1"/>
    </xf>
    <xf numFmtId="0" fontId="28" fillId="0" borderId="0" xfId="5" applyFont="1" applyAlignment="1">
      <alignment horizontal="center" vertical="center"/>
    </xf>
    <xf numFmtId="0" fontId="7" fillId="2" borderId="22" xfId="0" applyFont="1" applyFill="1" applyBorder="1" applyAlignment="1">
      <alignment vertical="center"/>
    </xf>
    <xf numFmtId="0" fontId="6" fillId="0" borderId="22" xfId="0" applyFont="1" applyBorder="1" applyAlignment="1">
      <alignment vertical="center"/>
    </xf>
    <xf numFmtId="0" fontId="7" fillId="2" borderId="22" xfId="0" applyFont="1" applyFill="1" applyBorder="1" applyAlignment="1">
      <alignment horizontal="center" vertical="center"/>
    </xf>
    <xf numFmtId="0" fontId="28" fillId="0" borderId="0" xfId="5" applyFont="1">
      <alignment vertical="center"/>
    </xf>
    <xf numFmtId="177" fontId="28" fillId="0" borderId="0" xfId="6" applyNumberFormat="1" applyFont="1">
      <alignment vertical="center"/>
    </xf>
    <xf numFmtId="0" fontId="32" fillId="0" borderId="0" xfId="5" applyFont="1">
      <alignment vertical="center"/>
    </xf>
    <xf numFmtId="38" fontId="32" fillId="0" borderId="0" xfId="6" applyFont="1" applyBorder="1" applyAlignment="1">
      <alignment horizontal="center" vertical="center"/>
    </xf>
    <xf numFmtId="177" fontId="32" fillId="0" borderId="0" xfId="6" applyNumberFormat="1" applyFont="1" applyAlignment="1">
      <alignment vertical="center"/>
    </xf>
    <xf numFmtId="177" fontId="32" fillId="0" borderId="0" xfId="6" applyNumberFormat="1" applyFont="1" applyBorder="1" applyAlignment="1">
      <alignment vertical="center"/>
    </xf>
    <xf numFmtId="38" fontId="28" fillId="0" borderId="0" xfId="6" applyFont="1" applyBorder="1" applyAlignment="1">
      <alignment horizontal="center" vertical="center"/>
    </xf>
    <xf numFmtId="177" fontId="28" fillId="0" borderId="0" xfId="6" applyNumberFormat="1" applyFont="1" applyBorder="1" applyAlignment="1">
      <alignment vertical="center"/>
    </xf>
    <xf numFmtId="0" fontId="28" fillId="0" borderId="31" xfId="5" applyFont="1" applyBorder="1">
      <alignment vertical="center"/>
    </xf>
    <xf numFmtId="0" fontId="28" fillId="0" borderId="29" xfId="5" applyFont="1" applyBorder="1" applyAlignment="1">
      <alignment horizontal="center" vertical="center"/>
    </xf>
    <xf numFmtId="177" fontId="28" fillId="0" borderId="0" xfId="6" applyNumberFormat="1" applyFont="1" applyAlignment="1">
      <alignment vertical="center"/>
    </xf>
    <xf numFmtId="0" fontId="35" fillId="0" borderId="0" xfId="5" applyFont="1">
      <alignment vertical="center"/>
    </xf>
    <xf numFmtId="0" fontId="6" fillId="0" borderId="22" xfId="0" applyFont="1" applyBorder="1" applyAlignment="1">
      <alignment horizontal="center" vertical="center"/>
    </xf>
    <xf numFmtId="0" fontId="7" fillId="0" borderId="0" xfId="5" applyFont="1" applyAlignment="1" applyProtection="1">
      <alignment vertical="top" wrapText="1"/>
      <protection locked="0"/>
    </xf>
    <xf numFmtId="38" fontId="28" fillId="0" borderId="0" xfId="1" applyFont="1">
      <alignment vertical="center"/>
    </xf>
    <xf numFmtId="38" fontId="28" fillId="0" borderId="0" xfId="1" applyFont="1" applyBorder="1" applyAlignment="1">
      <alignment horizontal="center" vertical="center"/>
    </xf>
    <xf numFmtId="38" fontId="32" fillId="0" borderId="0" xfId="1" applyFont="1" applyBorder="1" applyAlignment="1">
      <alignment horizontal="center" vertical="center"/>
    </xf>
    <xf numFmtId="38" fontId="32" fillId="0" borderId="0" xfId="1" applyFont="1">
      <alignment vertical="center"/>
    </xf>
    <xf numFmtId="0" fontId="37" fillId="0" borderId="22" xfId="3" applyFont="1" applyBorder="1" applyAlignment="1">
      <alignment horizontal="left" vertical="center" wrapText="1"/>
    </xf>
    <xf numFmtId="38" fontId="7" fillId="2" borderId="22" xfId="1" applyFont="1" applyFill="1" applyBorder="1" applyAlignment="1">
      <alignment vertical="center"/>
    </xf>
    <xf numFmtId="38" fontId="6" fillId="0" borderId="69" xfId="1" applyFont="1" applyBorder="1" applyAlignment="1">
      <alignment vertical="center"/>
    </xf>
    <xf numFmtId="38" fontId="6" fillId="0" borderId="22" xfId="1" applyFont="1" applyBorder="1" applyAlignment="1">
      <alignment vertical="center"/>
    </xf>
    <xf numFmtId="49" fontId="7" fillId="2" borderId="0" xfId="2" applyNumberFormat="1" applyFont="1" applyFill="1" applyAlignment="1" applyProtection="1">
      <alignment horizontal="left" vertical="center"/>
      <protection locked="0"/>
    </xf>
    <xf numFmtId="49" fontId="5" fillId="2" borderId="0" xfId="2" applyNumberFormat="1" applyFont="1" applyFill="1" applyAlignment="1" applyProtection="1">
      <alignment horizontal="left" vertical="top" wrapText="1"/>
      <protection locked="0"/>
    </xf>
    <xf numFmtId="49" fontId="5" fillId="2" borderId="30" xfId="2" applyNumberFormat="1" applyFont="1" applyFill="1" applyBorder="1" applyAlignment="1" applyProtection="1">
      <alignment horizontal="left" vertical="top" wrapText="1"/>
      <protection locked="0"/>
    </xf>
    <xf numFmtId="49" fontId="7" fillId="3" borderId="16" xfId="2" applyNumberFormat="1" applyFont="1" applyFill="1" applyBorder="1" applyAlignment="1" applyProtection="1">
      <alignment horizontal="center" vertical="center"/>
      <protection locked="0"/>
    </xf>
    <xf numFmtId="49" fontId="7" fillId="3" borderId="17" xfId="2" applyNumberFormat="1" applyFont="1" applyFill="1" applyBorder="1" applyAlignment="1" applyProtection="1">
      <alignment horizontal="center" vertical="center"/>
      <protection locked="0"/>
    </xf>
    <xf numFmtId="49" fontId="7" fillId="3" borderId="18" xfId="2" applyNumberFormat="1" applyFont="1" applyFill="1" applyBorder="1" applyAlignment="1" applyProtection="1">
      <alignment horizontal="center" vertical="center"/>
      <protection locked="0"/>
    </xf>
    <xf numFmtId="49" fontId="7" fillId="3" borderId="19" xfId="2" applyNumberFormat="1" applyFont="1" applyFill="1" applyBorder="1" applyAlignment="1" applyProtection="1">
      <alignment horizontal="center" vertical="center"/>
      <protection locked="0"/>
    </xf>
    <xf numFmtId="49" fontId="7" fillId="3" borderId="58" xfId="2" applyNumberFormat="1" applyFont="1" applyFill="1" applyBorder="1" applyAlignment="1" applyProtection="1">
      <alignment horizontal="center" vertical="center"/>
      <protection locked="0"/>
    </xf>
    <xf numFmtId="49" fontId="7" fillId="3" borderId="59" xfId="2" applyNumberFormat="1" applyFont="1" applyFill="1" applyBorder="1" applyAlignment="1" applyProtection="1">
      <alignment horizontal="center" vertical="center"/>
      <protection locked="0"/>
    </xf>
    <xf numFmtId="49" fontId="7" fillId="3" borderId="60" xfId="2" applyNumberFormat="1" applyFont="1" applyFill="1" applyBorder="1" applyAlignment="1" applyProtection="1">
      <alignment horizontal="center" vertical="center"/>
      <protection locked="0"/>
    </xf>
    <xf numFmtId="49" fontId="7" fillId="3" borderId="61" xfId="2" applyNumberFormat="1" applyFont="1" applyFill="1" applyBorder="1" applyAlignment="1" applyProtection="1">
      <alignment horizontal="center" vertical="center"/>
      <protection locked="0"/>
    </xf>
    <xf numFmtId="49" fontId="7" fillId="2" borderId="0" xfId="2" applyNumberFormat="1" applyFont="1" applyFill="1" applyAlignment="1" applyProtection="1">
      <alignment horizontal="center" vertical="center"/>
      <protection locked="0"/>
    </xf>
    <xf numFmtId="49" fontId="8" fillId="0" borderId="4" xfId="0" applyNumberFormat="1" applyFont="1" applyBorder="1" applyAlignment="1" applyProtection="1">
      <alignment vertical="center" wrapText="1"/>
      <protection locked="0"/>
    </xf>
    <xf numFmtId="49" fontId="8" fillId="2" borderId="0" xfId="0" applyNumberFormat="1" applyFont="1" applyFill="1" applyAlignment="1" applyProtection="1">
      <alignment vertical="center" wrapText="1"/>
      <protection locked="0"/>
    </xf>
    <xf numFmtId="49" fontId="7" fillId="2" borderId="0" xfId="2" applyNumberFormat="1" applyFont="1" applyFill="1" applyAlignment="1" applyProtection="1">
      <alignment horizontal="left" vertical="top" wrapText="1"/>
      <protection locked="0"/>
    </xf>
    <xf numFmtId="0" fontId="6" fillId="3" borderId="0" xfId="0" applyFont="1" applyFill="1" applyAlignment="1">
      <alignment vertical="center"/>
    </xf>
    <xf numFmtId="0" fontId="6" fillId="2" borderId="0" xfId="0" applyFont="1" applyFill="1" applyAlignment="1">
      <alignment horizontal="center" vertical="center"/>
    </xf>
    <xf numFmtId="0" fontId="6" fillId="3" borderId="5" xfId="0" applyFont="1" applyFill="1" applyBorder="1" applyAlignment="1">
      <alignment vertical="center"/>
    </xf>
    <xf numFmtId="0" fontId="6" fillId="3" borderId="7" xfId="0" applyFont="1" applyFill="1" applyBorder="1" applyAlignment="1">
      <alignment vertical="center"/>
    </xf>
    <xf numFmtId="0" fontId="6" fillId="2" borderId="7" xfId="0" applyFont="1" applyFill="1" applyBorder="1" applyAlignment="1">
      <alignment horizontal="center" vertical="center"/>
    </xf>
    <xf numFmtId="0" fontId="6" fillId="2" borderId="7" xfId="0" applyFont="1" applyFill="1" applyBorder="1" applyAlignment="1">
      <alignment vertical="center"/>
    </xf>
    <xf numFmtId="0" fontId="7" fillId="2" borderId="7" xfId="0" applyFont="1" applyFill="1" applyBorder="1" applyAlignment="1">
      <alignment vertical="center"/>
    </xf>
    <xf numFmtId="49" fontId="7" fillId="2" borderId="7" xfId="2" applyNumberFormat="1" applyFont="1" applyFill="1" applyBorder="1" applyAlignment="1" applyProtection="1">
      <alignment horizontal="center" vertical="center"/>
      <protection locked="0"/>
    </xf>
    <xf numFmtId="49" fontId="7" fillId="2" borderId="6" xfId="2" applyNumberFormat="1" applyFont="1" applyFill="1" applyBorder="1" applyAlignment="1" applyProtection="1">
      <alignment horizontal="center" vertical="center"/>
      <protection locked="0"/>
    </xf>
    <xf numFmtId="0" fontId="6" fillId="3" borderId="11" xfId="0" applyFont="1" applyFill="1" applyBorder="1" applyAlignment="1">
      <alignment vertical="center"/>
    </xf>
    <xf numFmtId="0" fontId="6" fillId="2" borderId="12" xfId="0" applyFont="1" applyFill="1" applyBorder="1" applyAlignment="1">
      <alignment vertical="center"/>
    </xf>
    <xf numFmtId="0" fontId="7" fillId="2" borderId="8" xfId="0" applyFont="1" applyFill="1" applyBorder="1" applyAlignment="1">
      <alignment vertical="center"/>
    </xf>
    <xf numFmtId="0" fontId="6" fillId="2" borderId="9"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49" fontId="12" fillId="2" borderId="3" xfId="2" applyNumberFormat="1" applyFont="1" applyFill="1" applyBorder="1" applyProtection="1">
      <alignment vertical="center"/>
      <protection locked="0"/>
    </xf>
    <xf numFmtId="0" fontId="7" fillId="0" borderId="80" xfId="0" applyFont="1" applyBorder="1" applyAlignment="1">
      <alignment vertical="center"/>
    </xf>
    <xf numFmtId="49" fontId="8" fillId="2" borderId="80" xfId="0" applyNumberFormat="1" applyFont="1" applyFill="1" applyBorder="1" applyAlignment="1" applyProtection="1">
      <alignment horizontal="center" vertical="center"/>
      <protection locked="0"/>
    </xf>
    <xf numFmtId="49" fontId="8" fillId="2" borderId="84" xfId="0" applyNumberFormat="1" applyFont="1" applyFill="1" applyBorder="1" applyAlignment="1" applyProtection="1">
      <alignment horizontal="center" vertical="center" wrapText="1"/>
      <protection locked="0"/>
    </xf>
    <xf numFmtId="0" fontId="39" fillId="0" borderId="0" xfId="7" applyFont="1" applyAlignment="1">
      <alignment horizontal="left" vertical="center"/>
    </xf>
    <xf numFmtId="0" fontId="39" fillId="0" borderId="0" xfId="7" applyFont="1">
      <alignment vertical="center"/>
    </xf>
    <xf numFmtId="0" fontId="2" fillId="0" borderId="0" xfId="7">
      <alignment vertical="center"/>
    </xf>
    <xf numFmtId="0" fontId="40" fillId="0" borderId="0" xfId="7" applyFont="1" applyAlignment="1">
      <alignment horizontal="center" vertical="center"/>
    </xf>
    <xf numFmtId="0" fontId="40" fillId="0" borderId="0" xfId="7" applyFont="1">
      <alignment vertical="center"/>
    </xf>
    <xf numFmtId="0" fontId="40" fillId="0" borderId="0" xfId="7" applyFont="1" applyProtection="1">
      <alignment vertical="center"/>
      <protection locked="0"/>
    </xf>
    <xf numFmtId="0" fontId="40" fillId="0" borderId="0" xfId="7" applyFont="1" applyAlignment="1">
      <alignment horizontal="left" vertical="center"/>
    </xf>
    <xf numFmtId="0" fontId="40" fillId="0" borderId="0" xfId="7" applyFont="1" applyAlignment="1">
      <alignment vertical="center" wrapText="1"/>
    </xf>
    <xf numFmtId="0" fontId="42" fillId="0" borderId="0" xfId="7" applyFont="1">
      <alignment vertical="center"/>
    </xf>
    <xf numFmtId="0" fontId="42" fillId="0" borderId="32" xfId="7" applyFont="1" applyBorder="1">
      <alignment vertical="center"/>
    </xf>
    <xf numFmtId="0" fontId="40" fillId="0" borderId="32" xfId="7" applyFont="1" applyBorder="1" applyAlignment="1">
      <alignment vertical="center" wrapText="1"/>
    </xf>
    <xf numFmtId="0" fontId="40" fillId="0" borderId="32" xfId="7" applyFont="1" applyBorder="1">
      <alignment vertical="center"/>
    </xf>
    <xf numFmtId="0" fontId="43" fillId="0" borderId="0" xfId="7" applyFont="1" applyAlignment="1">
      <alignment vertical="center" wrapText="1"/>
    </xf>
    <xf numFmtId="0" fontId="40" fillId="0" borderId="37" xfId="7" applyFont="1" applyBorder="1">
      <alignment vertical="center"/>
    </xf>
    <xf numFmtId="0" fontId="40" fillId="0" borderId="20" xfId="7" applyFont="1" applyBorder="1">
      <alignment vertical="center"/>
    </xf>
    <xf numFmtId="0" fontId="40" fillId="0" borderId="0" xfId="7" applyFont="1" applyAlignment="1">
      <alignment horizontal="right" vertical="center"/>
    </xf>
    <xf numFmtId="49" fontId="39" fillId="0" borderId="31" xfId="7" applyNumberFormat="1" applyFont="1" applyBorder="1" applyAlignment="1">
      <alignment horizontal="left" vertical="center"/>
    </xf>
    <xf numFmtId="0" fontId="39" fillId="0" borderId="30" xfId="7" applyFont="1" applyBorder="1">
      <alignment vertical="center"/>
    </xf>
    <xf numFmtId="0" fontId="39" fillId="0" borderId="31" xfId="7" applyFont="1" applyBorder="1">
      <alignment vertical="center"/>
    </xf>
    <xf numFmtId="0" fontId="40" fillId="3" borderId="0" xfId="7" applyFont="1" applyFill="1" applyProtection="1">
      <alignment vertical="center"/>
      <protection locked="0"/>
    </xf>
    <xf numFmtId="0" fontId="40" fillId="3" borderId="0" xfId="7" applyFont="1" applyFill="1" applyAlignment="1" applyProtection="1">
      <alignment horizontal="center" vertical="center"/>
      <protection locked="0"/>
    </xf>
    <xf numFmtId="0" fontId="2" fillId="3" borderId="0" xfId="7" applyFill="1" applyProtection="1">
      <alignment vertical="center"/>
      <protection locked="0"/>
    </xf>
    <xf numFmtId="0" fontId="40" fillId="3" borderId="37" xfId="7" applyFont="1" applyFill="1" applyBorder="1" applyProtection="1">
      <alignment vertical="center"/>
      <protection locked="0"/>
    </xf>
    <xf numFmtId="49" fontId="39" fillId="3" borderId="0" xfId="7" applyNumberFormat="1" applyFont="1" applyFill="1" applyAlignment="1">
      <alignment horizontal="left" vertical="center"/>
    </xf>
    <xf numFmtId="177" fontId="32" fillId="0" borderId="0" xfId="6" applyNumberFormat="1" applyFont="1" applyFill="1" applyBorder="1" applyAlignment="1">
      <alignment vertical="center"/>
    </xf>
    <xf numFmtId="0" fontId="44" fillId="0" borderId="0" xfId="7" applyFont="1">
      <alignment vertical="center"/>
    </xf>
    <xf numFmtId="0" fontId="2" fillId="0" borderId="92" xfId="7" applyBorder="1" applyAlignment="1">
      <alignment horizontal="center" vertical="center"/>
    </xf>
    <xf numFmtId="0" fontId="45" fillId="0" borderId="30" xfId="7" applyFont="1" applyBorder="1" applyAlignment="1">
      <alignment horizontal="center" vertical="center"/>
    </xf>
    <xf numFmtId="0" fontId="2" fillId="0" borderId="31" xfId="7" applyBorder="1">
      <alignment vertical="center"/>
    </xf>
    <xf numFmtId="0" fontId="2" fillId="0" borderId="93" xfId="7" applyBorder="1">
      <alignment vertical="center"/>
    </xf>
    <xf numFmtId="0" fontId="2" fillId="0" borderId="92" xfId="7" applyBorder="1">
      <alignment vertical="center"/>
    </xf>
    <xf numFmtId="0" fontId="2" fillId="0" borderId="92" xfId="7" applyBorder="1" applyAlignment="1">
      <alignment horizontal="right" vertical="center"/>
    </xf>
    <xf numFmtId="0" fontId="2" fillId="0" borderId="0" xfId="7" applyAlignment="1">
      <alignment horizontal="right" vertical="center"/>
    </xf>
    <xf numFmtId="0" fontId="45" fillId="0" borderId="92" xfId="7" applyFont="1" applyBorder="1">
      <alignment vertical="center"/>
    </xf>
    <xf numFmtId="0" fontId="45" fillId="0" borderId="0" xfId="7" applyFont="1" applyAlignment="1">
      <alignment horizontal="center" vertical="center"/>
    </xf>
    <xf numFmtId="0" fontId="2" fillId="0" borderId="90" xfId="7" applyBorder="1">
      <alignment vertical="center"/>
    </xf>
    <xf numFmtId="0" fontId="2" fillId="0" borderId="32" xfId="7" applyBorder="1">
      <alignment vertical="center"/>
    </xf>
    <xf numFmtId="0" fontId="2" fillId="0" borderId="27" xfId="7" applyBorder="1">
      <alignment vertical="center"/>
    </xf>
    <xf numFmtId="0" fontId="2" fillId="0" borderId="91" xfId="7" applyBorder="1">
      <alignment vertical="center"/>
    </xf>
    <xf numFmtId="0" fontId="2" fillId="0" borderId="73" xfId="7" applyBorder="1">
      <alignment vertical="center"/>
    </xf>
    <xf numFmtId="0" fontId="46" fillId="0" borderId="92" xfId="7" applyFont="1" applyBorder="1">
      <alignment vertical="center"/>
    </xf>
    <xf numFmtId="0" fontId="2" fillId="0" borderId="78" xfId="7" applyBorder="1">
      <alignment vertical="center"/>
    </xf>
    <xf numFmtId="0" fontId="2" fillId="0" borderId="79" xfId="7" applyBorder="1">
      <alignment vertical="center"/>
    </xf>
    <xf numFmtId="0" fontId="2" fillId="0" borderId="95" xfId="7" applyBorder="1">
      <alignment vertical="center"/>
    </xf>
    <xf numFmtId="0" fontId="28" fillId="3" borderId="29" xfId="5" applyFont="1" applyFill="1" applyBorder="1" applyAlignment="1">
      <alignment horizontal="center" vertical="center"/>
    </xf>
    <xf numFmtId="177" fontId="28" fillId="3" borderId="72" xfId="6" applyNumberFormat="1" applyFont="1" applyFill="1" applyBorder="1" applyAlignment="1">
      <alignment horizontal="right" vertical="center"/>
    </xf>
    <xf numFmtId="177" fontId="28" fillId="3" borderId="28" xfId="6" applyNumberFormat="1" applyFont="1" applyFill="1" applyBorder="1" applyAlignment="1">
      <alignment horizontal="left" vertical="center"/>
    </xf>
    <xf numFmtId="3" fontId="28" fillId="3" borderId="29" xfId="5" applyNumberFormat="1" applyFont="1" applyFill="1" applyBorder="1" applyAlignment="1">
      <alignment horizontal="center" vertical="center"/>
    </xf>
    <xf numFmtId="0" fontId="28" fillId="3" borderId="31" xfId="5" applyFont="1" applyFill="1" applyBorder="1" applyAlignment="1">
      <alignment horizontal="center" vertical="center"/>
    </xf>
    <xf numFmtId="177" fontId="28" fillId="3" borderId="71" xfId="6" applyNumberFormat="1" applyFont="1" applyFill="1" applyBorder="1" applyAlignment="1">
      <alignment horizontal="right" vertical="center"/>
    </xf>
    <xf numFmtId="177" fontId="28" fillId="3" borderId="30" xfId="6" applyNumberFormat="1" applyFont="1" applyFill="1" applyBorder="1" applyAlignment="1">
      <alignment horizontal="left" vertical="center"/>
    </xf>
    <xf numFmtId="3" fontId="28" fillId="3" borderId="31" xfId="5" applyNumberFormat="1" applyFont="1" applyFill="1" applyBorder="1" applyAlignment="1">
      <alignment horizontal="center" vertical="center"/>
    </xf>
    <xf numFmtId="0" fontId="28" fillId="3" borderId="27" xfId="5" applyFont="1" applyFill="1" applyBorder="1" applyAlignment="1">
      <alignment horizontal="center" vertical="center"/>
    </xf>
    <xf numFmtId="177" fontId="28" fillId="3" borderId="70" xfId="6" applyNumberFormat="1" applyFont="1" applyFill="1" applyBorder="1" applyAlignment="1">
      <alignment horizontal="right" vertical="center"/>
    </xf>
    <xf numFmtId="177" fontId="28" fillId="3" borderId="26" xfId="6" applyNumberFormat="1" applyFont="1" applyFill="1" applyBorder="1" applyAlignment="1">
      <alignment horizontal="left" vertical="center"/>
    </xf>
    <xf numFmtId="3" fontId="28" fillId="3" borderId="27" xfId="5" applyNumberFormat="1" applyFont="1" applyFill="1" applyBorder="1" applyAlignment="1">
      <alignment horizontal="center" vertical="center"/>
    </xf>
    <xf numFmtId="0" fontId="28" fillId="3" borderId="24" xfId="5" applyFont="1" applyFill="1" applyBorder="1" applyAlignment="1">
      <alignment horizontal="center" vertical="center"/>
    </xf>
    <xf numFmtId="0" fontId="28" fillId="3" borderId="23" xfId="5" applyFont="1" applyFill="1" applyBorder="1" applyAlignment="1">
      <alignment horizontal="center" vertical="center"/>
    </xf>
    <xf numFmtId="0" fontId="28" fillId="3" borderId="25" xfId="5" applyFont="1" applyFill="1" applyBorder="1" applyAlignment="1">
      <alignment horizontal="center" vertical="center"/>
    </xf>
    <xf numFmtId="49" fontId="8" fillId="7" borderId="78" xfId="0" applyNumberFormat="1" applyFont="1" applyFill="1" applyBorder="1" applyAlignment="1" applyProtection="1">
      <alignment horizontal="center" vertical="center" wrapText="1"/>
      <protection locked="0"/>
    </xf>
    <xf numFmtId="49" fontId="8" fillId="7" borderId="79" xfId="0" applyNumberFormat="1" applyFont="1" applyFill="1" applyBorder="1" applyAlignment="1" applyProtection="1">
      <alignment horizontal="center" vertical="center" wrapText="1"/>
      <protection locked="0"/>
    </xf>
    <xf numFmtId="49" fontId="8" fillId="7" borderId="83" xfId="0" applyNumberFormat="1" applyFont="1" applyFill="1" applyBorder="1" applyAlignment="1" applyProtection="1">
      <alignment horizontal="center" vertical="center" wrapText="1"/>
      <protection locked="0"/>
    </xf>
    <xf numFmtId="49" fontId="8" fillId="7" borderId="80" xfId="0" applyNumberFormat="1" applyFont="1" applyFill="1" applyBorder="1" applyAlignment="1" applyProtection="1">
      <alignment horizontal="center" vertical="center" wrapText="1"/>
      <protection locked="0"/>
    </xf>
    <xf numFmtId="0" fontId="7" fillId="7" borderId="80" xfId="0" applyFont="1" applyFill="1" applyBorder="1" applyAlignment="1">
      <alignment vertical="center"/>
    </xf>
    <xf numFmtId="49" fontId="8" fillId="2" borderId="3" xfId="0" applyNumberFormat="1" applyFont="1" applyFill="1" applyBorder="1" applyAlignment="1" applyProtection="1">
      <alignment horizontal="left" vertical="center"/>
      <protection locked="0"/>
    </xf>
    <xf numFmtId="0" fontId="39" fillId="7" borderId="0" xfId="7" applyFont="1" applyFill="1" applyAlignment="1">
      <alignment horizontal="right" vertical="center"/>
    </xf>
    <xf numFmtId="0" fontId="48" fillId="0" borderId="0" xfId="0" applyFont="1"/>
    <xf numFmtId="0" fontId="49" fillId="0" borderId="0" xfId="8"/>
    <xf numFmtId="0" fontId="40" fillId="0" borderId="0" xfId="0" applyFont="1"/>
    <xf numFmtId="0" fontId="50" fillId="0" borderId="0" xfId="0" applyFont="1"/>
    <xf numFmtId="0" fontId="51" fillId="9" borderId="98" xfId="0" applyFont="1" applyFill="1" applyBorder="1" applyAlignment="1">
      <alignment horizontal="left" vertical="center" wrapText="1"/>
    </xf>
    <xf numFmtId="0" fontId="52" fillId="0" borderId="100" xfId="0" applyFont="1" applyBorder="1" applyAlignment="1">
      <alignment vertical="center"/>
    </xf>
    <xf numFmtId="0" fontId="53" fillId="0" borderId="0" xfId="0" applyFont="1" applyAlignment="1">
      <alignment vertical="center"/>
    </xf>
    <xf numFmtId="0" fontId="54" fillId="0" borderId="0" xfId="0" applyFont="1" applyAlignment="1">
      <alignment horizontal="left" vertical="center"/>
    </xf>
    <xf numFmtId="0" fontId="54" fillId="0" borderId="0" xfId="0" applyFont="1" applyAlignment="1">
      <alignment vertical="center"/>
    </xf>
    <xf numFmtId="0" fontId="43" fillId="0" borderId="0" xfId="0" applyFont="1" applyAlignment="1">
      <alignment vertical="center"/>
    </xf>
    <xf numFmtId="0" fontId="55" fillId="0" borderId="0" xfId="0" applyFont="1" applyAlignment="1">
      <alignment vertical="center"/>
    </xf>
    <xf numFmtId="0" fontId="58" fillId="0" borderId="32" xfId="0" applyFont="1" applyBorder="1" applyAlignment="1">
      <alignment vertical="center"/>
    </xf>
    <xf numFmtId="0" fontId="54" fillId="0" borderId="32" xfId="0" applyFont="1" applyBorder="1" applyAlignment="1">
      <alignment vertical="center"/>
    </xf>
    <xf numFmtId="0" fontId="59" fillId="0" borderId="32" xfId="0" applyFont="1" applyBorder="1" applyAlignment="1">
      <alignment vertical="center"/>
    </xf>
    <xf numFmtId="0" fontId="53" fillId="0" borderId="0" xfId="0" applyFont="1" applyAlignment="1">
      <alignment horizontal="center" vertical="center"/>
    </xf>
    <xf numFmtId="0" fontId="43" fillId="0" borderId="0" xfId="0" applyFont="1" applyAlignment="1">
      <alignment horizontal="left" vertical="center"/>
    </xf>
    <xf numFmtId="0" fontId="43" fillId="0" borderId="37" xfId="0" applyFont="1" applyBorder="1" applyAlignment="1">
      <alignment vertical="center"/>
    </xf>
    <xf numFmtId="0" fontId="43" fillId="0" borderId="20" xfId="0" applyFont="1" applyBorder="1" applyAlignment="1">
      <alignment vertical="center"/>
    </xf>
    <xf numFmtId="0" fontId="43" fillId="0" borderId="37" xfId="0" applyFont="1" applyBorder="1" applyAlignment="1">
      <alignment vertical="center" wrapText="1"/>
    </xf>
    <xf numFmtId="3" fontId="43" fillId="0" borderId="37" xfId="0" applyNumberFormat="1" applyFont="1" applyBorder="1" applyAlignment="1">
      <alignment horizontal="right" vertical="center"/>
    </xf>
    <xf numFmtId="0" fontId="43" fillId="0" borderId="37" xfId="0" applyFont="1" applyBorder="1" applyAlignment="1">
      <alignment horizontal="right" vertical="center"/>
    </xf>
    <xf numFmtId="0" fontId="43" fillId="0" borderId="21" xfId="0" applyFont="1" applyBorder="1" applyAlignment="1">
      <alignment horizontal="left" vertical="center"/>
    </xf>
    <xf numFmtId="0" fontId="43" fillId="0" borderId="37" xfId="0" applyFont="1" applyBorder="1" applyAlignment="1">
      <alignment horizontal="left" vertical="center"/>
    </xf>
    <xf numFmtId="0" fontId="6" fillId="0" borderId="105" xfId="0" applyFont="1" applyBorder="1" applyAlignment="1">
      <alignment horizontal="center" vertical="center" wrapText="1"/>
    </xf>
    <xf numFmtId="0" fontId="57" fillId="0" borderId="100" xfId="0" applyFont="1" applyBorder="1" applyAlignment="1">
      <alignment horizontal="center" vertical="center"/>
    </xf>
    <xf numFmtId="0" fontId="6" fillId="0" borderId="101" xfId="0" applyFont="1" applyBorder="1" applyAlignment="1">
      <alignment horizontal="center" vertical="center" wrapText="1"/>
    </xf>
    <xf numFmtId="0" fontId="57" fillId="0" borderId="106" xfId="0" applyFont="1" applyBorder="1" applyAlignment="1">
      <alignment horizontal="center" vertical="center"/>
    </xf>
    <xf numFmtId="0" fontId="56" fillId="0" borderId="0" xfId="0" applyFont="1" applyAlignment="1">
      <alignment vertical="center" textRotation="255" wrapText="1"/>
    </xf>
    <xf numFmtId="0" fontId="0" fillId="0" borderId="0" xfId="0" applyAlignment="1">
      <alignment wrapText="1"/>
    </xf>
    <xf numFmtId="0" fontId="0" fillId="10" borderId="0" xfId="0" applyFill="1" applyAlignment="1">
      <alignment wrapText="1"/>
    </xf>
    <xf numFmtId="0" fontId="54" fillId="0" borderId="0" xfId="0" applyFont="1" applyAlignment="1">
      <alignment horizontal="left" vertical="center" wrapText="1"/>
    </xf>
    <xf numFmtId="0" fontId="40" fillId="3" borderId="37" xfId="7" applyFont="1" applyFill="1" applyBorder="1">
      <alignment vertical="center"/>
    </xf>
    <xf numFmtId="0" fontId="40" fillId="0" borderId="21" xfId="7" applyFont="1" applyBorder="1">
      <alignment vertical="center"/>
    </xf>
    <xf numFmtId="0" fontId="40" fillId="0" borderId="37" xfId="7" applyFont="1" applyBorder="1" applyAlignment="1">
      <alignment horizontal="right" vertical="center"/>
    </xf>
    <xf numFmtId="0" fontId="23" fillId="0" borderId="37" xfId="3" applyFont="1" applyBorder="1" applyAlignment="1">
      <alignment horizontal="center" vertical="center" wrapText="1"/>
    </xf>
    <xf numFmtId="0" fontId="23" fillId="0" borderId="22" xfId="3" applyFont="1" applyBorder="1" applyAlignment="1">
      <alignment vertical="center" wrapText="1"/>
    </xf>
    <xf numFmtId="38" fontId="28" fillId="6" borderId="29" xfId="1" applyFont="1" applyFill="1" applyBorder="1" applyAlignment="1" applyProtection="1">
      <alignment horizontal="center" vertical="center"/>
    </xf>
    <xf numFmtId="38" fontId="28" fillId="6" borderId="31" xfId="1" applyFont="1" applyFill="1" applyBorder="1" applyAlignment="1" applyProtection="1">
      <alignment horizontal="center" vertical="center"/>
    </xf>
    <xf numFmtId="38" fontId="28" fillId="6" borderId="27" xfId="1" applyFont="1" applyFill="1" applyBorder="1" applyAlignment="1" applyProtection="1">
      <alignment horizontal="center" vertical="center"/>
    </xf>
    <xf numFmtId="0" fontId="61" fillId="0" borderId="0" xfId="3" applyFont="1">
      <alignment vertical="center"/>
    </xf>
    <xf numFmtId="0" fontId="1" fillId="0" borderId="0" xfId="7" applyFont="1">
      <alignment vertical="center"/>
    </xf>
    <xf numFmtId="0" fontId="43" fillId="0" borderId="20" xfId="0" applyFont="1" applyBorder="1" applyAlignment="1">
      <alignment horizontal="left" vertical="center"/>
    </xf>
    <xf numFmtId="0" fontId="7" fillId="0" borderId="0" xfId="5" applyFont="1" applyAlignment="1">
      <alignment horizontal="left"/>
    </xf>
    <xf numFmtId="0" fontId="7" fillId="0" borderId="0" xfId="5" applyFont="1" applyAlignment="1">
      <alignment horizontal="left" vertical="center"/>
    </xf>
    <xf numFmtId="0" fontId="23" fillId="0" borderId="22" xfId="3" applyFont="1" applyBorder="1" applyAlignment="1">
      <alignment horizontal="center" vertical="center"/>
    </xf>
    <xf numFmtId="0" fontId="23" fillId="0" borderId="21" xfId="3" applyFont="1" applyBorder="1" applyAlignment="1">
      <alignment horizontal="center" vertical="center"/>
    </xf>
    <xf numFmtId="0" fontId="23" fillId="0" borderId="20" xfId="3" applyFont="1" applyBorder="1" applyAlignment="1">
      <alignment horizontal="center" vertical="center"/>
    </xf>
    <xf numFmtId="0" fontId="23" fillId="0" borderId="21" xfId="3" quotePrefix="1" applyFont="1" applyBorder="1" applyAlignment="1">
      <alignment horizontal="center" vertical="center"/>
    </xf>
    <xf numFmtId="0" fontId="23" fillId="0" borderId="21" xfId="3" applyFont="1" applyBorder="1" applyAlignment="1">
      <alignment horizontal="left" vertical="center" wrapText="1"/>
    </xf>
    <xf numFmtId="0" fontId="23" fillId="0" borderId="37" xfId="3" applyFont="1" applyBorder="1" applyAlignment="1">
      <alignment horizontal="left" vertical="center" wrapText="1"/>
    </xf>
    <xf numFmtId="0" fontId="23" fillId="0" borderId="20" xfId="3" applyFont="1" applyBorder="1" applyAlignment="1">
      <alignment horizontal="left" vertical="center" wrapText="1"/>
    </xf>
    <xf numFmtId="0" fontId="23" fillId="0" borderId="29" xfId="3" applyFont="1" applyBorder="1" applyAlignment="1">
      <alignment horizontal="center" vertical="center"/>
    </xf>
    <xf numFmtId="0" fontId="23" fillId="0" borderId="28" xfId="3" applyFont="1" applyBorder="1" applyAlignment="1">
      <alignment horizontal="center" vertical="center"/>
    </xf>
    <xf numFmtId="0" fontId="23" fillId="0" borderId="24" xfId="3" applyFont="1" applyBorder="1" applyAlignment="1">
      <alignment horizontal="center" vertical="center" wrapText="1"/>
    </xf>
    <xf numFmtId="0" fontId="23" fillId="0" borderId="23" xfId="3" applyFont="1" applyBorder="1" applyAlignment="1">
      <alignment horizontal="center" vertical="center" wrapText="1"/>
    </xf>
    <xf numFmtId="0" fontId="23" fillId="0" borderId="25" xfId="3" applyFont="1" applyBorder="1" applyAlignment="1">
      <alignment horizontal="center" vertical="center" wrapText="1"/>
    </xf>
    <xf numFmtId="0" fontId="26" fillId="0" borderId="0" xfId="3" applyFont="1" applyAlignment="1">
      <alignment horizontal="center" vertical="center" shrinkToFit="1"/>
    </xf>
    <xf numFmtId="0" fontId="26" fillId="0" borderId="32" xfId="3" applyFont="1" applyBorder="1" applyAlignment="1">
      <alignment horizontal="center" vertical="center"/>
    </xf>
    <xf numFmtId="0" fontId="23" fillId="4" borderId="21" xfId="3" applyFont="1" applyFill="1" applyBorder="1" applyAlignment="1">
      <alignment horizontal="center" vertical="center"/>
    </xf>
    <xf numFmtId="0" fontId="23" fillId="4" borderId="20" xfId="3" applyFont="1" applyFill="1" applyBorder="1" applyAlignment="1">
      <alignment horizontal="center" vertical="center"/>
    </xf>
    <xf numFmtId="0" fontId="23" fillId="0" borderId="21" xfId="3" applyFont="1" applyBorder="1" applyAlignment="1">
      <alignment horizontal="left" vertical="center"/>
    </xf>
    <xf numFmtId="0" fontId="23" fillId="0" borderId="37" xfId="3" applyFont="1" applyBorder="1" applyAlignment="1">
      <alignment horizontal="left" vertical="center"/>
    </xf>
    <xf numFmtId="0" fontId="23" fillId="0" borderId="20" xfId="3" applyFont="1" applyBorder="1" applyAlignment="1">
      <alignment horizontal="left" vertical="center"/>
    </xf>
    <xf numFmtId="0" fontId="23" fillId="0" borderId="22" xfId="3" applyFont="1" applyBorder="1" applyAlignment="1">
      <alignment horizontal="left" vertical="center" wrapText="1"/>
    </xf>
    <xf numFmtId="0" fontId="23" fillId="0" borderId="31" xfId="3" applyFont="1" applyBorder="1" applyAlignment="1">
      <alignment horizontal="center" vertical="center"/>
    </xf>
    <xf numFmtId="0" fontId="23" fillId="0" borderId="30" xfId="3" applyFont="1" applyBorder="1" applyAlignment="1">
      <alignment horizontal="center" vertical="center"/>
    </xf>
    <xf numFmtId="0" fontId="23" fillId="0" borderId="27" xfId="3" applyFont="1" applyBorder="1" applyAlignment="1">
      <alignment horizontal="center" vertical="center"/>
    </xf>
    <xf numFmtId="0" fontId="23" fillId="0" borderId="26" xfId="3" applyFont="1" applyBorder="1" applyAlignment="1">
      <alignment horizontal="center" vertical="center"/>
    </xf>
    <xf numFmtId="0" fontId="23" fillId="0" borderId="24" xfId="3" applyFont="1" applyBorder="1" applyAlignment="1">
      <alignment horizontal="left" vertical="center" wrapText="1"/>
    </xf>
    <xf numFmtId="0" fontId="23" fillId="0" borderId="23" xfId="3" applyFont="1" applyBorder="1" applyAlignment="1">
      <alignment horizontal="left" vertical="center"/>
    </xf>
    <xf numFmtId="0" fontId="23" fillId="0" borderId="25" xfId="3" applyFont="1" applyBorder="1" applyAlignment="1">
      <alignment horizontal="left" vertical="center"/>
    </xf>
    <xf numFmtId="0" fontId="23" fillId="0" borderId="23" xfId="3" applyFont="1" applyBorder="1" applyAlignment="1">
      <alignment horizontal="left" vertical="center" wrapText="1"/>
    </xf>
    <xf numFmtId="0" fontId="23" fillId="0" borderId="25" xfId="3" applyFont="1" applyBorder="1" applyAlignment="1">
      <alignment horizontal="left" vertical="center" wrapText="1"/>
    </xf>
    <xf numFmtId="38" fontId="8" fillId="7" borderId="60" xfId="1" applyFont="1" applyFill="1" applyBorder="1" applyAlignment="1" applyProtection="1">
      <alignment horizontal="center" vertical="center" wrapText="1"/>
      <protection locked="0"/>
    </xf>
    <xf numFmtId="38" fontId="8" fillId="7" borderId="3" xfId="1" applyFont="1" applyFill="1" applyBorder="1" applyAlignment="1" applyProtection="1">
      <alignment horizontal="center" vertical="center" wrapText="1"/>
      <protection locked="0"/>
    </xf>
    <xf numFmtId="49" fontId="12" fillId="2" borderId="5" xfId="2" applyNumberFormat="1" applyFont="1" applyFill="1" applyBorder="1" applyAlignment="1" applyProtection="1">
      <alignment horizontal="center" vertical="center" wrapText="1"/>
      <protection locked="0"/>
    </xf>
    <xf numFmtId="49" fontId="12" fillId="2" borderId="7" xfId="2" applyNumberFormat="1" applyFont="1" applyFill="1" applyBorder="1" applyAlignment="1" applyProtection="1">
      <alignment horizontal="center" vertical="center" wrapText="1"/>
      <protection locked="0"/>
    </xf>
    <xf numFmtId="49" fontId="12" fillId="2" borderId="11" xfId="2" applyNumberFormat="1" applyFont="1" applyFill="1" applyBorder="1" applyAlignment="1" applyProtection="1">
      <alignment horizontal="center" vertical="center" wrapText="1"/>
      <protection locked="0"/>
    </xf>
    <xf numFmtId="49" fontId="12" fillId="2" borderId="0" xfId="2" applyNumberFormat="1" applyFont="1" applyFill="1" applyAlignment="1" applyProtection="1">
      <alignment horizontal="center" vertical="center" wrapText="1"/>
      <protection locked="0"/>
    </xf>
    <xf numFmtId="49" fontId="5" fillId="2" borderId="29" xfId="2" applyNumberFormat="1" applyFont="1" applyFill="1" applyBorder="1" applyAlignment="1" applyProtection="1">
      <alignment horizontal="center" vertical="top" wrapText="1"/>
      <protection locked="0"/>
    </xf>
    <xf numFmtId="49" fontId="5" fillId="2" borderId="73" xfId="2" applyNumberFormat="1" applyFont="1" applyFill="1" applyBorder="1" applyAlignment="1" applyProtection="1">
      <alignment horizontal="center" vertical="top" wrapText="1"/>
      <protection locked="0"/>
    </xf>
    <xf numFmtId="49" fontId="5" fillId="2" borderId="28" xfId="2" applyNumberFormat="1" applyFont="1" applyFill="1" applyBorder="1" applyAlignment="1" applyProtection="1">
      <alignment horizontal="center" vertical="top" wrapText="1"/>
      <protection locked="0"/>
    </xf>
    <xf numFmtId="49" fontId="5" fillId="2" borderId="31" xfId="2" applyNumberFormat="1" applyFont="1" applyFill="1" applyBorder="1" applyAlignment="1" applyProtection="1">
      <alignment horizontal="center" vertical="top" wrapText="1"/>
      <protection locked="0"/>
    </xf>
    <xf numFmtId="49" fontId="5" fillId="2" borderId="0" xfId="2" applyNumberFormat="1" applyFont="1" applyFill="1" applyAlignment="1" applyProtection="1">
      <alignment horizontal="center" vertical="top" wrapText="1"/>
      <protection locked="0"/>
    </xf>
    <xf numFmtId="49" fontId="5" fillId="2" borderId="30" xfId="2" applyNumberFormat="1" applyFont="1" applyFill="1" applyBorder="1" applyAlignment="1" applyProtection="1">
      <alignment horizontal="center" vertical="top" wrapText="1"/>
      <protection locked="0"/>
    </xf>
    <xf numFmtId="49" fontId="5" fillId="2" borderId="27" xfId="2" applyNumberFormat="1" applyFont="1" applyFill="1" applyBorder="1" applyAlignment="1" applyProtection="1">
      <alignment horizontal="center" vertical="top" wrapText="1"/>
      <protection locked="0"/>
    </xf>
    <xf numFmtId="49" fontId="5" fillId="2" borderId="32" xfId="2" applyNumberFormat="1" applyFont="1" applyFill="1" applyBorder="1" applyAlignment="1" applyProtection="1">
      <alignment horizontal="center" vertical="top" wrapText="1"/>
      <protection locked="0"/>
    </xf>
    <xf numFmtId="49" fontId="5" fillId="2" borderId="26" xfId="2" applyNumberFormat="1" applyFont="1" applyFill="1" applyBorder="1" applyAlignment="1" applyProtection="1">
      <alignment horizontal="center" vertical="top" wrapText="1"/>
      <protection locked="0"/>
    </xf>
    <xf numFmtId="0" fontId="7" fillId="2" borderId="1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4" xfId="2" applyFont="1" applyBorder="1" applyAlignment="1">
      <alignment horizontal="center" vertical="center" wrapText="1"/>
    </xf>
    <xf numFmtId="49" fontId="7" fillId="3" borderId="5" xfId="2" applyNumberFormat="1" applyFont="1" applyFill="1" applyBorder="1" applyAlignment="1" applyProtection="1">
      <alignment horizontal="center" vertical="center"/>
      <protection locked="0"/>
    </xf>
    <xf numFmtId="49" fontId="7" fillId="3" borderId="7" xfId="2" applyNumberFormat="1" applyFont="1" applyFill="1" applyBorder="1" applyAlignment="1" applyProtection="1">
      <alignment horizontal="center" vertical="center"/>
      <protection locked="0"/>
    </xf>
    <xf numFmtId="49" fontId="7" fillId="3" borderId="6" xfId="2" applyNumberFormat="1" applyFont="1" applyFill="1" applyBorder="1" applyAlignment="1" applyProtection="1">
      <alignment horizontal="center" vertical="center"/>
      <protection locked="0"/>
    </xf>
    <xf numFmtId="49" fontId="7" fillId="3" borderId="11" xfId="2" applyNumberFormat="1" applyFont="1" applyFill="1" applyBorder="1" applyAlignment="1" applyProtection="1">
      <alignment horizontal="center" vertical="center"/>
      <protection locked="0"/>
    </xf>
    <xf numFmtId="49" fontId="7" fillId="3" borderId="0" xfId="2" applyNumberFormat="1" applyFont="1" applyFill="1" applyAlignment="1" applyProtection="1">
      <alignment horizontal="center" vertical="center"/>
      <protection locked="0"/>
    </xf>
    <xf numFmtId="49" fontId="7" fillId="3" borderId="12" xfId="2" applyNumberFormat="1" applyFont="1" applyFill="1" applyBorder="1" applyAlignment="1" applyProtection="1">
      <alignment horizontal="center" vertical="center"/>
      <protection locked="0"/>
    </xf>
    <xf numFmtId="0" fontId="8" fillId="0" borderId="5" xfId="2" applyFont="1" applyBorder="1" applyAlignment="1">
      <alignment horizontal="center" vertical="center" wrapText="1"/>
    </xf>
    <xf numFmtId="0" fontId="8" fillId="0" borderId="7"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0" xfId="2" applyFont="1" applyAlignment="1">
      <alignment horizontal="center" vertical="center" wrapText="1"/>
    </xf>
    <xf numFmtId="0" fontId="8" fillId="0" borderId="12" xfId="2" applyFont="1" applyBorder="1" applyAlignment="1">
      <alignment horizontal="center" vertical="center" wrapText="1"/>
    </xf>
    <xf numFmtId="0" fontId="8" fillId="3" borderId="3" xfId="2" applyFont="1" applyFill="1" applyBorder="1" applyAlignment="1">
      <alignment horizontal="center" vertical="center"/>
    </xf>
    <xf numFmtId="0" fontId="8" fillId="3" borderId="62" xfId="2" applyFont="1" applyFill="1" applyBorder="1" applyAlignment="1">
      <alignment horizontal="center" vertical="center"/>
    </xf>
    <xf numFmtId="0" fontId="8" fillId="3" borderId="4" xfId="2" applyFont="1" applyFill="1" applyBorder="1" applyAlignment="1">
      <alignment horizontal="center" vertical="center"/>
    </xf>
    <xf numFmtId="0" fontId="8" fillId="2" borderId="0" xfId="0" applyFont="1" applyFill="1" applyAlignment="1">
      <alignment horizontal="center" vertical="center" wrapText="1"/>
    </xf>
    <xf numFmtId="0" fontId="8" fillId="3" borderId="2" xfId="2" applyFont="1" applyFill="1" applyBorder="1" applyAlignment="1">
      <alignment horizontal="center" vertical="center"/>
    </xf>
    <xf numFmtId="0" fontId="8" fillId="3" borderId="60" xfId="2" applyFont="1" applyFill="1" applyBorder="1" applyAlignment="1">
      <alignment horizontal="center" vertical="center"/>
    </xf>
    <xf numFmtId="0" fontId="8" fillId="0" borderId="62" xfId="2" applyFont="1" applyBorder="1" applyAlignment="1">
      <alignment horizontal="center" vertical="center"/>
    </xf>
    <xf numFmtId="0" fontId="8" fillId="2" borderId="1"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2" fillId="2" borderId="8"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5" xfId="2" applyFont="1" applyFill="1" applyBorder="1" applyAlignment="1">
      <alignment horizontal="center" vertical="center" shrinkToFit="1"/>
    </xf>
    <xf numFmtId="0" fontId="12" fillId="2" borderId="7" xfId="2" applyFont="1" applyFill="1" applyBorder="1" applyAlignment="1">
      <alignment horizontal="center" vertical="center" shrinkToFit="1"/>
    </xf>
    <xf numFmtId="0" fontId="12" fillId="2" borderId="6" xfId="2" applyFont="1" applyFill="1" applyBorder="1" applyAlignment="1">
      <alignment horizontal="center" vertical="center" shrinkToFit="1"/>
    </xf>
    <xf numFmtId="0" fontId="12" fillId="2" borderId="8" xfId="2" applyFont="1" applyFill="1" applyBorder="1" applyAlignment="1">
      <alignment horizontal="center" vertical="center" shrinkToFit="1"/>
    </xf>
    <xf numFmtId="0" fontId="12" fillId="2" borderId="10" xfId="2" applyFont="1" applyFill="1" applyBorder="1" applyAlignment="1">
      <alignment horizontal="center" vertical="center" shrinkToFit="1"/>
    </xf>
    <xf numFmtId="0" fontId="12" fillId="2" borderId="9" xfId="2" applyFont="1" applyFill="1" applyBorder="1" applyAlignment="1">
      <alignment horizontal="center" vertical="center" shrinkToFi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7" fillId="3" borderId="8" xfId="2" applyNumberFormat="1" applyFont="1" applyFill="1" applyBorder="1" applyAlignment="1" applyProtection="1">
      <alignment horizontal="center" vertical="center"/>
      <protection locked="0"/>
    </xf>
    <xf numFmtId="49" fontId="7" fillId="3" borderId="10" xfId="2" applyNumberFormat="1"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xf>
    <xf numFmtId="49" fontId="8" fillId="3" borderId="1" xfId="0" applyNumberFormat="1" applyFont="1" applyFill="1" applyBorder="1" applyAlignment="1" applyProtection="1">
      <alignment horizontal="left" vertical="center" wrapText="1"/>
      <protection locked="0"/>
    </xf>
    <xf numFmtId="0" fontId="27" fillId="2" borderId="0" xfId="0" applyFont="1" applyFill="1" applyAlignment="1">
      <alignment horizontal="center" vertical="center"/>
    </xf>
    <xf numFmtId="0" fontId="10" fillId="2" borderId="0" xfId="0" applyFont="1" applyFill="1" applyAlignment="1">
      <alignment horizontal="center" vertical="center"/>
    </xf>
    <xf numFmtId="0" fontId="8" fillId="2" borderId="0" xfId="0" applyFont="1" applyFill="1" applyAlignment="1">
      <alignment horizontal="left" vertical="center" wrapText="1"/>
    </xf>
    <xf numFmtId="49" fontId="7" fillId="2" borderId="0" xfId="0" applyNumberFormat="1" applyFont="1" applyFill="1" applyAlignment="1">
      <alignment horizontal="center" vertical="center"/>
    </xf>
    <xf numFmtId="0" fontId="5" fillId="3" borderId="0" xfId="0" applyFont="1" applyFill="1" applyAlignment="1" applyProtection="1">
      <alignment horizontal="right" vertical="center"/>
      <protection locked="0"/>
    </xf>
    <xf numFmtId="49" fontId="8" fillId="2" borderId="1" xfId="0" applyNumberFormat="1" applyFont="1" applyFill="1" applyBorder="1" applyAlignment="1" applyProtection="1">
      <alignment horizontal="center" vertical="center" wrapText="1"/>
      <protection locked="0"/>
    </xf>
    <xf numFmtId="49" fontId="8" fillId="3" borderId="2" xfId="0" applyNumberFormat="1" applyFont="1" applyFill="1" applyBorder="1" applyAlignment="1" applyProtection="1">
      <alignment horizontal="left" vertical="center" wrapText="1"/>
      <protection locked="0"/>
    </xf>
    <xf numFmtId="49" fontId="8" fillId="3" borderId="3"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49" fontId="8" fillId="3" borderId="2" xfId="0" applyNumberFormat="1" applyFont="1" applyFill="1" applyBorder="1" applyAlignment="1">
      <alignment horizontal="left" vertical="center" wrapText="1"/>
    </xf>
    <xf numFmtId="49" fontId="8" fillId="3" borderId="3"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3" borderId="1" xfId="0" applyFont="1" applyFill="1" applyBorder="1" applyAlignment="1">
      <alignment horizontal="left" vertical="center" shrinkToFit="1"/>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6" xfId="0" applyFont="1" applyFill="1" applyBorder="1" applyAlignment="1">
      <alignment horizontal="left" vertical="center" wrapText="1"/>
    </xf>
    <xf numFmtId="0" fontId="13" fillId="3" borderId="5"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protection locked="0"/>
    </xf>
    <xf numFmtId="38" fontId="13" fillId="6" borderId="5" xfId="1" applyFont="1" applyFill="1" applyBorder="1" applyAlignment="1" applyProtection="1">
      <alignment horizontal="center" vertical="center"/>
      <protection locked="0"/>
    </xf>
    <xf numFmtId="38" fontId="13" fillId="6" borderId="7" xfId="1" applyFont="1" applyFill="1" applyBorder="1" applyAlignment="1" applyProtection="1">
      <alignment horizontal="center" vertical="center"/>
      <protection locked="0"/>
    </xf>
    <xf numFmtId="38" fontId="13" fillId="6" borderId="6" xfId="1" applyFont="1" applyFill="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7"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shrinkToFit="1"/>
    </xf>
    <xf numFmtId="3" fontId="13" fillId="6" borderId="2" xfId="1" applyNumberFormat="1" applyFont="1" applyFill="1" applyBorder="1" applyAlignment="1" applyProtection="1">
      <alignment horizontal="center" vertical="center"/>
      <protection locked="0"/>
    </xf>
    <xf numFmtId="3" fontId="13" fillId="6" borderId="3" xfId="1" applyNumberFormat="1" applyFont="1" applyFill="1" applyBorder="1" applyAlignment="1" applyProtection="1">
      <alignment horizontal="center" vertical="center"/>
      <protection locked="0"/>
    </xf>
    <xf numFmtId="3" fontId="13" fillId="6" borderId="4" xfId="1" applyNumberFormat="1"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wrapText="1"/>
      <protection locked="0"/>
    </xf>
    <xf numFmtId="0" fontId="13" fillId="3" borderId="5"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38" fillId="8" borderId="7" xfId="0" applyFont="1" applyFill="1" applyBorder="1" applyAlignment="1">
      <alignment horizontal="left" vertical="center" wrapText="1"/>
    </xf>
    <xf numFmtId="0" fontId="38" fillId="8" borderId="6" xfId="0" applyFont="1" applyFill="1" applyBorder="1" applyAlignment="1">
      <alignment horizontal="left" vertical="center" wrapText="1"/>
    </xf>
    <xf numFmtId="0" fontId="13" fillId="6" borderId="2" xfId="0"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7" fillId="2" borderId="10" xfId="0" applyFont="1" applyFill="1" applyBorder="1" applyAlignment="1">
      <alignment horizontal="right"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13" fillId="3" borderId="2"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7" fillId="2" borderId="22" xfId="0" applyFont="1" applyFill="1" applyBorder="1" applyAlignment="1">
      <alignment horizontal="center" vertical="center"/>
    </xf>
    <xf numFmtId="38" fontId="8" fillId="2" borderId="1" xfId="1" applyFont="1" applyFill="1" applyBorder="1" applyAlignment="1" applyProtection="1">
      <alignment horizontal="center" vertical="center"/>
    </xf>
    <xf numFmtId="0" fontId="8" fillId="2" borderId="44"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39"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8" fillId="3" borderId="48" xfId="0" applyFont="1" applyFill="1" applyBorder="1" applyAlignment="1">
      <alignment horizontal="center" vertical="center" shrinkToFit="1"/>
    </xf>
    <xf numFmtId="0" fontId="8" fillId="3" borderId="49" xfId="0" applyFont="1" applyFill="1" applyBorder="1" applyAlignment="1">
      <alignment horizontal="center" vertical="center" shrinkToFit="1"/>
    </xf>
    <xf numFmtId="0" fontId="8" fillId="3" borderId="50" xfId="0" applyFont="1" applyFill="1" applyBorder="1" applyAlignment="1">
      <alignment horizontal="center" vertical="center" shrinkToFit="1"/>
    </xf>
    <xf numFmtId="49" fontId="8" fillId="3" borderId="3" xfId="0" applyNumberFormat="1" applyFont="1" applyFill="1" applyBorder="1" applyAlignment="1" applyProtection="1">
      <alignment horizontal="center" vertical="center"/>
      <protection locked="0"/>
    </xf>
    <xf numFmtId="0" fontId="7" fillId="3" borderId="48" xfId="0" applyFont="1" applyFill="1" applyBorder="1" applyAlignment="1">
      <alignment horizontal="right" vertical="center"/>
    </xf>
    <xf numFmtId="0" fontId="7" fillId="3" borderId="49" xfId="0" applyFont="1" applyFill="1" applyBorder="1" applyAlignment="1">
      <alignment horizontal="right"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49" fontId="8" fillId="0" borderId="47" xfId="0" applyNumberFormat="1" applyFont="1" applyBorder="1" applyAlignment="1" applyProtection="1">
      <alignment horizontal="center" vertical="center" wrapText="1"/>
      <protection locked="0"/>
    </xf>
    <xf numFmtId="0" fontId="8" fillId="0" borderId="47" xfId="0" applyFont="1" applyBorder="1" applyAlignment="1">
      <alignment horizontal="center" vertical="center" wrapText="1"/>
    </xf>
    <xf numFmtId="0" fontId="8" fillId="2" borderId="47" xfId="0" applyFont="1" applyFill="1" applyBorder="1" applyAlignment="1">
      <alignment horizontal="center" vertical="center" wrapText="1"/>
    </xf>
    <xf numFmtId="0" fontId="8" fillId="2" borderId="47" xfId="0" applyFont="1" applyFill="1" applyBorder="1" applyAlignment="1">
      <alignment horizontal="center" vertical="center"/>
    </xf>
    <xf numFmtId="0" fontId="8" fillId="7" borderId="66" xfId="0" applyFont="1" applyFill="1" applyBorder="1" applyAlignment="1">
      <alignment horizontal="center" vertical="center"/>
    </xf>
    <xf numFmtId="0" fontId="8" fillId="7" borderId="67" xfId="0" applyFont="1" applyFill="1" applyBorder="1" applyAlignment="1">
      <alignment horizontal="center" vertical="center"/>
    </xf>
    <xf numFmtId="0" fontId="8" fillId="7" borderId="68" xfId="0" applyFont="1" applyFill="1" applyBorder="1" applyAlignment="1">
      <alignment horizontal="center" vertical="center"/>
    </xf>
    <xf numFmtId="0" fontId="8" fillId="2" borderId="33" xfId="0" applyFont="1" applyFill="1" applyBorder="1" applyAlignment="1">
      <alignment horizontal="center" vertical="center"/>
    </xf>
    <xf numFmtId="49" fontId="8" fillId="0" borderId="34" xfId="0" applyNumberFormat="1" applyFont="1" applyBorder="1" applyAlignment="1" applyProtection="1">
      <alignment horizontal="center" vertical="center" wrapText="1"/>
      <protection locked="0"/>
    </xf>
    <xf numFmtId="49" fontId="8" fillId="0" borderId="7" xfId="0" applyNumberFormat="1" applyFont="1" applyBorder="1" applyAlignment="1" applyProtection="1">
      <alignment horizontal="center" vertical="center" wrapText="1"/>
      <protection locked="0"/>
    </xf>
    <xf numFmtId="49" fontId="8" fillId="0" borderId="38" xfId="0" applyNumberFormat="1" applyFont="1" applyBorder="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49" fontId="8" fillId="0" borderId="35"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49" fontId="8" fillId="0" borderId="55" xfId="0" applyNumberFormat="1" applyFont="1" applyBorder="1" applyAlignment="1" applyProtection="1">
      <alignment horizontal="center" vertical="center" wrapText="1"/>
      <protection locked="0"/>
    </xf>
    <xf numFmtId="49" fontId="8" fillId="7" borderId="53" xfId="0" applyNumberFormat="1" applyFont="1" applyFill="1" applyBorder="1" applyAlignment="1" applyProtection="1">
      <alignment horizontal="center" vertical="center" wrapText="1"/>
      <protection locked="0"/>
    </xf>
    <xf numFmtId="49" fontId="8" fillId="7" borderId="3" xfId="0" applyNumberFormat="1" applyFont="1" applyFill="1" applyBorder="1" applyAlignment="1" applyProtection="1">
      <alignment horizontal="center" vertical="center" wrapText="1"/>
      <protection locked="0"/>
    </xf>
    <xf numFmtId="49" fontId="8" fillId="7" borderId="54" xfId="0" applyNumberFormat="1" applyFont="1" applyFill="1" applyBorder="1" applyAlignment="1" applyProtection="1">
      <alignment horizontal="center" vertical="center" wrapText="1"/>
      <protection locked="0"/>
    </xf>
    <xf numFmtId="49" fontId="8" fillId="3" borderId="2" xfId="0" applyNumberFormat="1" applyFont="1" applyFill="1" applyBorder="1" applyAlignment="1" applyProtection="1">
      <alignment horizontal="center" vertical="center"/>
      <protection locked="0"/>
    </xf>
    <xf numFmtId="0" fontId="7" fillId="2" borderId="49" xfId="0" applyFont="1" applyFill="1" applyBorder="1" applyAlignment="1">
      <alignment horizontal="left" vertical="center"/>
    </xf>
    <xf numFmtId="0" fontId="7" fillId="2" borderId="50" xfId="0" applyFont="1" applyFill="1" applyBorder="1" applyAlignment="1">
      <alignment horizontal="left" vertical="center"/>
    </xf>
    <xf numFmtId="49" fontId="8" fillId="3" borderId="5" xfId="0" applyNumberFormat="1" applyFont="1" applyFill="1" applyBorder="1" applyAlignment="1" applyProtection="1">
      <alignment horizontal="left" vertical="center" wrapText="1"/>
      <protection locked="0"/>
    </xf>
    <xf numFmtId="49" fontId="8" fillId="3" borderId="7"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0" fontId="12" fillId="2" borderId="47" xfId="0" applyFont="1" applyFill="1" applyBorder="1" applyAlignment="1">
      <alignment horizontal="center" vertical="center" wrapText="1"/>
    </xf>
    <xf numFmtId="49" fontId="8" fillId="3" borderId="48" xfId="0" applyNumberFormat="1" applyFont="1" applyFill="1" applyBorder="1" applyAlignment="1" applyProtection="1">
      <alignment horizontal="center" vertical="center" wrapText="1"/>
      <protection locked="0"/>
    </xf>
    <xf numFmtId="49" fontId="8" fillId="3" borderId="49" xfId="0" applyNumberFormat="1" applyFont="1" applyFill="1" applyBorder="1" applyAlignment="1" applyProtection="1">
      <alignment horizontal="center" vertical="center" wrapText="1"/>
      <protection locked="0"/>
    </xf>
    <xf numFmtId="49" fontId="8" fillId="2" borderId="49" xfId="0" applyNumberFormat="1" applyFont="1" applyFill="1" applyBorder="1" applyAlignment="1" applyProtection="1">
      <alignment horizontal="center" vertical="center" wrapText="1"/>
      <protection locked="0"/>
    </xf>
    <xf numFmtId="49" fontId="8" fillId="0" borderId="49" xfId="0" applyNumberFormat="1" applyFont="1" applyBorder="1" applyAlignment="1" applyProtection="1">
      <alignment horizontal="center" vertical="center" wrapText="1"/>
      <protection locked="0"/>
    </xf>
    <xf numFmtId="49" fontId="8" fillId="0" borderId="50"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shrinkToFit="1"/>
      <protection locked="0"/>
    </xf>
    <xf numFmtId="49" fontId="8" fillId="3" borderId="3" xfId="0" applyNumberFormat="1" applyFont="1" applyFill="1" applyBorder="1" applyAlignment="1" applyProtection="1">
      <alignment horizontal="center" vertical="center" wrapText="1"/>
      <protection locked="0"/>
    </xf>
    <xf numFmtId="49" fontId="8" fillId="3" borderId="2" xfId="0" applyNumberFormat="1" applyFont="1" applyFill="1" applyBorder="1" applyAlignment="1" applyProtection="1">
      <alignment horizontal="center" vertical="center" wrapText="1"/>
      <protection locked="0"/>
    </xf>
    <xf numFmtId="0" fontId="8" fillId="2" borderId="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3" borderId="5"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49" fontId="8" fillId="2" borderId="76" xfId="0" applyNumberFormat="1" applyFont="1" applyFill="1" applyBorder="1" applyAlignment="1" applyProtection="1">
      <alignment horizontal="center" vertical="center" wrapText="1"/>
      <protection locked="0"/>
    </xf>
    <xf numFmtId="49" fontId="8" fillId="2" borderId="77"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2" borderId="76" xfId="0" applyNumberFormat="1" applyFont="1" applyFill="1" applyBorder="1" applyAlignment="1" applyProtection="1">
      <alignment horizontal="center" vertical="center" shrinkToFit="1"/>
      <protection locked="0"/>
    </xf>
    <xf numFmtId="49" fontId="8" fillId="2" borderId="77" xfId="0" applyNumberFormat="1" applyFont="1" applyFill="1" applyBorder="1" applyAlignment="1" applyProtection="1">
      <alignment horizontal="center" vertical="center" shrinkToFit="1"/>
      <protection locked="0"/>
    </xf>
    <xf numFmtId="49" fontId="8" fillId="3" borderId="75" xfId="0" applyNumberFormat="1" applyFont="1" applyFill="1" applyBorder="1" applyAlignment="1" applyProtection="1">
      <alignment horizontal="center" vertical="center" wrapText="1"/>
      <protection locked="0"/>
    </xf>
    <xf numFmtId="49" fontId="8" fillId="3" borderId="76"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xf numFmtId="49" fontId="8" fillId="7" borderId="56" xfId="0" applyNumberFormat="1" applyFont="1" applyFill="1" applyBorder="1" applyAlignment="1" applyProtection="1">
      <alignment horizontal="center" vertical="center"/>
      <protection locked="0"/>
    </xf>
    <xf numFmtId="49" fontId="8" fillId="7" borderId="51" xfId="0" applyNumberFormat="1" applyFont="1" applyFill="1" applyBorder="1" applyAlignment="1" applyProtection="1">
      <alignment horizontal="center" vertical="center"/>
      <protection locked="0"/>
    </xf>
    <xf numFmtId="49" fontId="8" fillId="7" borderId="57" xfId="0" applyNumberFormat="1" applyFont="1" applyFill="1" applyBorder="1" applyAlignment="1" applyProtection="1">
      <alignment horizontal="center" vertical="center"/>
      <protection locked="0"/>
    </xf>
    <xf numFmtId="0" fontId="8" fillId="2" borderId="63"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36" xfId="0" applyFont="1" applyFill="1" applyBorder="1" applyAlignment="1">
      <alignment horizontal="center" vertical="center"/>
    </xf>
    <xf numFmtId="49" fontId="8" fillId="7" borderId="48" xfId="0" applyNumberFormat="1" applyFont="1" applyFill="1" applyBorder="1" applyAlignment="1" applyProtection="1">
      <alignment horizontal="center" vertical="center"/>
      <protection locked="0"/>
    </xf>
    <xf numFmtId="49" fontId="8" fillId="7" borderId="49" xfId="0" applyNumberFormat="1" applyFont="1" applyFill="1" applyBorder="1" applyAlignment="1" applyProtection="1">
      <alignment horizontal="center" vertical="center"/>
      <protection locked="0"/>
    </xf>
    <xf numFmtId="49" fontId="12" fillId="2" borderId="80" xfId="0" applyNumberFormat="1" applyFont="1" applyFill="1" applyBorder="1" applyAlignment="1" applyProtection="1">
      <alignment horizontal="left" vertical="center"/>
      <protection locked="0"/>
    </xf>
    <xf numFmtId="49" fontId="12" fillId="2" borderId="82" xfId="0" applyNumberFormat="1" applyFont="1" applyFill="1" applyBorder="1" applyAlignment="1" applyProtection="1">
      <alignment horizontal="left" vertical="center"/>
      <protection locked="0"/>
    </xf>
    <xf numFmtId="0" fontId="8" fillId="2" borderId="2" xfId="0" applyFont="1" applyFill="1" applyBorder="1" applyAlignment="1">
      <alignment horizontal="center" vertical="center" wrapText="1"/>
    </xf>
    <xf numFmtId="49" fontId="8" fillId="2" borderId="80" xfId="0" applyNumberFormat="1" applyFont="1" applyFill="1" applyBorder="1" applyAlignment="1" applyProtection="1">
      <alignment horizontal="center" vertical="center" shrinkToFit="1"/>
      <protection locked="0"/>
    </xf>
    <xf numFmtId="49" fontId="8" fillId="7" borderId="81" xfId="0" applyNumberFormat="1" applyFont="1" applyFill="1" applyBorder="1" applyAlignment="1" applyProtection="1">
      <alignment horizontal="center" vertical="center" wrapText="1"/>
      <protection locked="0"/>
    </xf>
    <xf numFmtId="49" fontId="8" fillId="7" borderId="80" xfId="0" applyNumberFormat="1" applyFont="1" applyFill="1" applyBorder="1" applyAlignment="1" applyProtection="1">
      <alignment horizontal="center" vertical="center" wrapText="1"/>
      <protection locked="0"/>
    </xf>
    <xf numFmtId="49" fontId="8" fillId="2" borderId="82" xfId="0" applyNumberFormat="1" applyFont="1" applyFill="1" applyBorder="1" applyAlignment="1" applyProtection="1">
      <alignment horizontal="center" vertical="center" shrinkToFit="1"/>
      <protection locked="0"/>
    </xf>
    <xf numFmtId="49" fontId="8" fillId="0" borderId="74" xfId="0" applyNumberFormat="1" applyFont="1" applyBorder="1" applyAlignment="1" applyProtection="1">
      <alignment horizontal="center" vertical="center" wrapText="1"/>
      <protection locked="0"/>
    </xf>
    <xf numFmtId="38" fontId="8" fillId="6" borderId="1" xfId="1"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38" fontId="8" fillId="3" borderId="1" xfId="1" applyFont="1" applyFill="1" applyBorder="1" applyAlignment="1" applyProtection="1">
      <alignment horizontal="center" vertical="center" wrapText="1"/>
    </xf>
    <xf numFmtId="180" fontId="8" fillId="6" borderId="21" xfId="0" applyNumberFormat="1" applyFont="1" applyFill="1" applyBorder="1" applyAlignment="1">
      <alignment horizontal="center" vertical="center"/>
    </xf>
    <xf numFmtId="180" fontId="8" fillId="6" borderId="37" xfId="0" applyNumberFormat="1" applyFont="1" applyFill="1" applyBorder="1" applyAlignment="1">
      <alignment horizontal="center" vertical="center"/>
    </xf>
    <xf numFmtId="180" fontId="8" fillId="6" borderId="20" xfId="0" applyNumberFormat="1" applyFont="1" applyFill="1" applyBorder="1" applyAlignment="1">
      <alignment horizontal="center" vertical="center"/>
    </xf>
    <xf numFmtId="38" fontId="8" fillId="3" borderId="58" xfId="1" applyFont="1" applyFill="1" applyBorder="1" applyAlignment="1" applyProtection="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38" fontId="8" fillId="6" borderId="58" xfId="1" applyFont="1" applyFill="1" applyBorder="1" applyAlignment="1" applyProtection="1">
      <alignment horizontal="center" vertical="center" wrapText="1"/>
    </xf>
    <xf numFmtId="0" fontId="8" fillId="0" borderId="1" xfId="0" applyFont="1" applyBorder="1" applyAlignment="1">
      <alignment horizontal="center" vertical="center" shrinkToFit="1"/>
    </xf>
    <xf numFmtId="38" fontId="8" fillId="3" borderId="4" xfId="1" applyFont="1" applyFill="1" applyBorder="1" applyAlignment="1" applyProtection="1">
      <alignment horizontal="center" vertical="center" wrapText="1"/>
    </xf>
    <xf numFmtId="38" fontId="8" fillId="6" borderId="4" xfId="1" applyFont="1" applyFill="1" applyBorder="1" applyAlignment="1" applyProtection="1">
      <alignment horizontal="center" vertical="center" wrapText="1"/>
    </xf>
    <xf numFmtId="0" fontId="8" fillId="0" borderId="58" xfId="0" applyFont="1" applyBorder="1" applyAlignment="1">
      <alignment horizontal="center" vertical="center" shrinkToFit="1"/>
    </xf>
    <xf numFmtId="0" fontId="7" fillId="2" borderId="21" xfId="0" applyFont="1" applyFill="1" applyBorder="1" applyAlignment="1">
      <alignment horizontal="center" vertical="center"/>
    </xf>
    <xf numFmtId="0" fontId="7" fillId="2" borderId="20" xfId="0" applyFont="1" applyFill="1" applyBorder="1" applyAlignment="1">
      <alignment horizontal="center" vertical="center"/>
    </xf>
    <xf numFmtId="0" fontId="28" fillId="3" borderId="0" xfId="5" applyFont="1" applyFill="1" applyAlignment="1">
      <alignment horizontal="center" vertical="center"/>
    </xf>
    <xf numFmtId="0" fontId="28" fillId="0" borderId="0" xfId="5" applyFont="1" applyAlignment="1">
      <alignment horizontal="center" vertical="center"/>
    </xf>
    <xf numFmtId="0" fontId="28" fillId="0" borderId="29" xfId="5" applyFont="1" applyBorder="1" applyAlignment="1">
      <alignment horizontal="center" vertical="center"/>
    </xf>
    <xf numFmtId="0" fontId="28" fillId="0" borderId="31" xfId="5" applyFont="1" applyBorder="1" applyAlignment="1">
      <alignment horizontal="center" vertical="center"/>
    </xf>
    <xf numFmtId="177" fontId="28" fillId="0" borderId="29" xfId="6" applyNumberFormat="1" applyFont="1" applyBorder="1" applyAlignment="1">
      <alignment horizontal="center" vertical="center" shrinkToFit="1"/>
    </xf>
    <xf numFmtId="177" fontId="28" fillId="0" borderId="28" xfId="6" applyNumberFormat="1" applyFont="1" applyBorder="1" applyAlignment="1">
      <alignment horizontal="center" vertical="center" shrinkToFit="1"/>
    </xf>
    <xf numFmtId="177" fontId="28" fillId="0" borderId="31" xfId="6" applyNumberFormat="1" applyFont="1" applyBorder="1" applyAlignment="1">
      <alignment horizontal="center" vertical="center" shrinkToFit="1"/>
    </xf>
    <xf numFmtId="177" fontId="28" fillId="0" borderId="30" xfId="6" applyNumberFormat="1" applyFont="1" applyBorder="1" applyAlignment="1">
      <alignment horizontal="center" vertical="center" shrinkToFit="1"/>
    </xf>
    <xf numFmtId="0" fontId="34" fillId="0" borderId="29" xfId="5" applyFont="1" applyBorder="1" applyAlignment="1">
      <alignment horizontal="center" vertical="center" wrapText="1"/>
    </xf>
    <xf numFmtId="0" fontId="34" fillId="0" borderId="31" xfId="5" applyFont="1" applyBorder="1" applyAlignment="1">
      <alignment horizontal="center" vertical="center" wrapText="1"/>
    </xf>
    <xf numFmtId="38" fontId="34" fillId="0" borderId="29" xfId="1" applyFont="1" applyBorder="1" applyAlignment="1">
      <alignment horizontal="center" vertical="center" wrapText="1"/>
    </xf>
    <xf numFmtId="38" fontId="34" fillId="0" borderId="31" xfId="1" applyFont="1" applyBorder="1" applyAlignment="1">
      <alignment horizontal="center" vertical="center" wrapText="1"/>
    </xf>
    <xf numFmtId="0" fontId="28" fillId="0" borderId="24" xfId="5" applyFont="1" applyBorder="1" applyAlignment="1">
      <alignment horizontal="center" vertical="center"/>
    </xf>
    <xf numFmtId="0" fontId="28" fillId="0" borderId="25" xfId="5" applyFont="1" applyBorder="1" applyAlignment="1">
      <alignment horizontal="center" vertical="center"/>
    </xf>
    <xf numFmtId="0" fontId="33" fillId="0" borderId="24" xfId="5" applyFont="1" applyBorder="1" applyAlignment="1">
      <alignment horizontal="center" vertical="center" wrapText="1"/>
    </xf>
    <xf numFmtId="0" fontId="33" fillId="0" borderId="23" xfId="5" applyFont="1" applyBorder="1" applyAlignment="1">
      <alignment horizontal="center" vertical="center"/>
    </xf>
    <xf numFmtId="0" fontId="40" fillId="0" borderId="21" xfId="7" applyFont="1" applyBorder="1" applyAlignment="1">
      <alignment horizontal="left" vertical="center"/>
    </xf>
    <xf numFmtId="0" fontId="40" fillId="0" borderId="37" xfId="7" applyFont="1" applyBorder="1" applyAlignment="1">
      <alignment horizontal="left" vertical="center"/>
    </xf>
    <xf numFmtId="0" fontId="40" fillId="3" borderId="21" xfId="7" applyFont="1" applyFill="1" applyBorder="1" applyAlignment="1" applyProtection="1">
      <alignment horizontal="center" vertical="center"/>
      <protection locked="0"/>
    </xf>
    <xf numFmtId="0" fontId="40" fillId="3" borderId="37" xfId="7" applyFont="1" applyFill="1" applyBorder="1" applyAlignment="1" applyProtection="1">
      <alignment horizontal="center" vertical="center"/>
      <protection locked="0"/>
    </xf>
    <xf numFmtId="0" fontId="40" fillId="3" borderId="20" xfId="7" applyFont="1" applyFill="1" applyBorder="1" applyAlignment="1" applyProtection="1">
      <alignment horizontal="center" vertical="center"/>
      <protection locked="0"/>
    </xf>
    <xf numFmtId="0" fontId="40" fillId="0" borderId="0" xfId="7" applyFont="1" applyAlignment="1">
      <alignment horizontal="center" vertical="center"/>
    </xf>
    <xf numFmtId="0" fontId="40" fillId="3" borderId="0" xfId="7" applyFont="1" applyFill="1" applyAlignment="1" applyProtection="1">
      <alignment horizontal="left" vertical="center"/>
      <protection locked="0"/>
    </xf>
    <xf numFmtId="0" fontId="40" fillId="3" borderId="32" xfId="7" applyFont="1" applyFill="1" applyBorder="1" applyAlignment="1" applyProtection="1">
      <alignment horizontal="left" vertical="center"/>
      <protection locked="0"/>
    </xf>
    <xf numFmtId="0" fontId="43" fillId="0" borderId="0" xfId="7" applyFont="1" applyAlignment="1">
      <alignment horizontal="left" vertical="center" wrapText="1"/>
    </xf>
    <xf numFmtId="0" fontId="40" fillId="0" borderId="21" xfId="7" applyFont="1" applyBorder="1" applyAlignment="1">
      <alignment horizontal="center" vertical="center"/>
    </xf>
    <xf numFmtId="0" fontId="40" fillId="0" borderId="37" xfId="7" applyFont="1" applyBorder="1" applyAlignment="1">
      <alignment horizontal="center" vertical="center"/>
    </xf>
    <xf numFmtId="0" fontId="40" fillId="0" borderId="20" xfId="7" applyFont="1" applyBorder="1" applyAlignment="1">
      <alignment horizontal="center" vertical="center"/>
    </xf>
    <xf numFmtId="0" fontId="40" fillId="0" borderId="27" xfId="7" applyFont="1" applyBorder="1" applyAlignment="1">
      <alignment horizontal="left" vertical="center"/>
    </xf>
    <xf numFmtId="0" fontId="40" fillId="0" borderId="32" xfId="7" applyFont="1" applyBorder="1" applyAlignment="1">
      <alignment horizontal="left" vertical="center"/>
    </xf>
    <xf numFmtId="0" fontId="40" fillId="0" borderId="21" xfId="7" applyFont="1" applyBorder="1" applyAlignment="1">
      <alignment horizontal="left" vertical="center" shrinkToFit="1"/>
    </xf>
    <xf numFmtId="0" fontId="40" fillId="0" borderId="37" xfId="7" applyFont="1" applyBorder="1" applyAlignment="1">
      <alignment horizontal="left" vertical="center" shrinkToFit="1"/>
    </xf>
    <xf numFmtId="0" fontId="39" fillId="0" borderId="29" xfId="7" applyFont="1" applyBorder="1" applyAlignment="1">
      <alignment horizontal="left" vertical="center" shrinkToFit="1"/>
    </xf>
    <xf numFmtId="0" fontId="39" fillId="0" borderId="73" xfId="7" applyFont="1" applyBorder="1" applyAlignment="1">
      <alignment horizontal="left" vertical="center" shrinkToFit="1"/>
    </xf>
    <xf numFmtId="0" fontId="39" fillId="0" borderId="28" xfId="7" applyFont="1" applyBorder="1" applyAlignment="1">
      <alignment horizontal="left" vertical="center" shrinkToFit="1"/>
    </xf>
    <xf numFmtId="0" fontId="39" fillId="0" borderId="27" xfId="7" applyFont="1" applyBorder="1" applyAlignment="1">
      <alignment horizontal="left" vertical="center" shrinkToFit="1"/>
    </xf>
    <xf numFmtId="0" fontId="39" fillId="0" borderId="32" xfId="7" applyFont="1" applyBorder="1" applyAlignment="1">
      <alignment horizontal="left" vertical="center" shrinkToFit="1"/>
    </xf>
    <xf numFmtId="0" fontId="39" fillId="0" borderId="26" xfId="7" applyFont="1" applyBorder="1" applyAlignment="1">
      <alignment horizontal="left" vertical="center" shrinkToFit="1"/>
    </xf>
    <xf numFmtId="0" fontId="40" fillId="0" borderId="20" xfId="7" applyFont="1" applyBorder="1" applyAlignment="1">
      <alignment horizontal="left" vertical="center"/>
    </xf>
    <xf numFmtId="14" fontId="2" fillId="3" borderId="0" xfId="7" applyNumberFormat="1" applyFill="1" applyAlignment="1">
      <alignment horizontal="left" vertical="center"/>
    </xf>
    <xf numFmtId="0" fontId="2" fillId="3" borderId="0" xfId="7" applyFill="1" applyAlignment="1">
      <alignment horizontal="left" vertical="center"/>
    </xf>
    <xf numFmtId="0" fontId="2" fillId="3" borderId="93" xfId="7" applyFill="1" applyBorder="1" applyAlignment="1">
      <alignment horizontal="left" vertical="center"/>
    </xf>
    <xf numFmtId="0" fontId="2" fillId="3" borderId="79" xfId="7" applyFill="1" applyBorder="1" applyAlignment="1">
      <alignment horizontal="left" vertical="center"/>
    </xf>
    <xf numFmtId="0" fontId="2" fillId="3" borderId="87" xfId="7" applyFill="1" applyBorder="1" applyAlignment="1">
      <alignment horizontal="left" vertical="center"/>
    </xf>
    <xf numFmtId="0" fontId="2" fillId="3" borderId="88" xfId="7" applyFill="1" applyBorder="1" applyAlignment="1">
      <alignment horizontal="left" vertical="center"/>
    </xf>
    <xf numFmtId="0" fontId="2" fillId="3" borderId="89" xfId="7" applyFill="1" applyBorder="1" applyAlignment="1">
      <alignment horizontal="left" vertical="center"/>
    </xf>
    <xf numFmtId="0" fontId="2" fillId="3" borderId="27" xfId="7" applyFill="1" applyBorder="1" applyAlignment="1">
      <alignment horizontal="left" vertical="center"/>
    </xf>
    <xf numFmtId="0" fontId="2" fillId="3" borderId="32" xfId="7" applyFill="1" applyBorder="1" applyAlignment="1">
      <alignment horizontal="left" vertical="center"/>
    </xf>
    <xf numFmtId="0" fontId="2" fillId="3" borderId="91" xfId="7" applyFill="1" applyBorder="1" applyAlignment="1">
      <alignment horizontal="left" vertical="center"/>
    </xf>
    <xf numFmtId="0" fontId="2" fillId="3" borderId="31" xfId="7" applyFill="1" applyBorder="1" applyAlignment="1">
      <alignment horizontal="center" vertical="center"/>
    </xf>
    <xf numFmtId="0" fontId="2" fillId="3" borderId="0" xfId="7" applyFill="1" applyAlignment="1">
      <alignment horizontal="center" vertical="center"/>
    </xf>
    <xf numFmtId="0" fontId="2" fillId="3" borderId="93" xfId="7" applyFill="1" applyBorder="1" applyAlignment="1">
      <alignment horizontal="center" vertical="center"/>
    </xf>
    <xf numFmtId="0" fontId="2" fillId="3" borderId="31" xfId="7" applyFill="1" applyBorder="1" applyAlignment="1">
      <alignment horizontal="left" vertical="center"/>
    </xf>
    <xf numFmtId="181" fontId="2" fillId="3" borderId="29" xfId="7" applyNumberFormat="1" applyFill="1" applyBorder="1" applyAlignment="1">
      <alignment horizontal="left" vertical="center"/>
    </xf>
    <xf numFmtId="181" fontId="2" fillId="3" borderId="73" xfId="7" applyNumberFormat="1" applyFill="1" applyBorder="1" applyAlignment="1">
      <alignment horizontal="left" vertical="center"/>
    </xf>
    <xf numFmtId="181" fontId="2" fillId="3" borderId="27" xfId="7" applyNumberFormat="1" applyFill="1" applyBorder="1" applyAlignment="1">
      <alignment horizontal="left" vertical="center"/>
    </xf>
    <xf numFmtId="181" fontId="2" fillId="3" borderId="32" xfId="7" applyNumberFormat="1" applyFill="1" applyBorder="1" applyAlignment="1">
      <alignment horizontal="left" vertical="center"/>
    </xf>
    <xf numFmtId="0" fontId="2" fillId="0" borderId="85" xfId="7" applyBorder="1" applyAlignment="1">
      <alignment horizontal="center" vertical="center"/>
    </xf>
    <xf numFmtId="0" fontId="2" fillId="0" borderId="86" xfId="7" applyBorder="1" applyAlignment="1">
      <alignment horizontal="center" vertical="center"/>
    </xf>
    <xf numFmtId="0" fontId="2" fillId="0" borderId="90" xfId="7" applyBorder="1" applyAlignment="1">
      <alignment horizontal="center" vertical="center"/>
    </xf>
    <xf numFmtId="0" fontId="2" fillId="0" borderId="26" xfId="7" applyBorder="1" applyAlignment="1">
      <alignment horizontal="center" vertical="center"/>
    </xf>
    <xf numFmtId="0" fontId="2" fillId="0" borderId="92" xfId="7" applyBorder="1" applyAlignment="1">
      <alignment horizontal="center" vertical="center"/>
    </xf>
    <xf numFmtId="0" fontId="2" fillId="0" borderId="30" xfId="7" applyBorder="1" applyAlignment="1">
      <alignment horizontal="center" vertical="center"/>
    </xf>
    <xf numFmtId="0" fontId="2" fillId="0" borderId="94" xfId="7" applyBorder="1" applyAlignment="1">
      <alignment horizontal="center" vertical="center"/>
    </xf>
    <xf numFmtId="0" fontId="2" fillId="0" borderId="28" xfId="7" applyBorder="1" applyAlignment="1">
      <alignment horizontal="center" vertical="center"/>
    </xf>
    <xf numFmtId="0" fontId="2" fillId="3" borderId="29" xfId="7" applyFill="1" applyBorder="1" applyAlignment="1">
      <alignment horizontal="left" vertical="center"/>
    </xf>
    <xf numFmtId="0" fontId="2" fillId="3" borderId="73" xfId="7" applyFill="1" applyBorder="1" applyAlignment="1">
      <alignment horizontal="left" vertical="center"/>
    </xf>
    <xf numFmtId="0" fontId="55" fillId="0" borderId="0" xfId="0" applyFont="1" applyAlignment="1">
      <alignment horizontal="center" vertical="center"/>
    </xf>
    <xf numFmtId="0" fontId="55" fillId="3" borderId="37" xfId="0" applyFont="1" applyFill="1" applyBorder="1" applyAlignment="1" applyProtection="1">
      <alignment horizontal="left" vertical="center"/>
      <protection locked="0"/>
    </xf>
    <xf numFmtId="0" fontId="55" fillId="3" borderId="32" xfId="0" applyFont="1" applyFill="1" applyBorder="1" applyAlignment="1" applyProtection="1">
      <alignment horizontal="left" vertical="center"/>
      <protection locked="0"/>
    </xf>
    <xf numFmtId="0" fontId="54" fillId="0" borderId="29" xfId="0" applyFont="1" applyBorder="1" applyAlignment="1" applyProtection="1">
      <alignment horizontal="left" vertical="center" wrapText="1"/>
      <protection locked="0"/>
    </xf>
    <xf numFmtId="0" fontId="54" fillId="0" borderId="73" xfId="0" applyFont="1" applyBorder="1" applyAlignment="1" applyProtection="1">
      <alignment horizontal="left" vertical="center" wrapText="1"/>
      <protection locked="0"/>
    </xf>
    <xf numFmtId="0" fontId="54" fillId="0" borderId="28" xfId="0" applyFont="1" applyBorder="1" applyAlignment="1" applyProtection="1">
      <alignment horizontal="left" vertical="center" wrapText="1"/>
      <protection locked="0"/>
    </xf>
    <xf numFmtId="0" fontId="54" fillId="0" borderId="31" xfId="0" applyFont="1" applyBorder="1" applyAlignment="1" applyProtection="1">
      <alignment horizontal="left" vertical="center" wrapText="1"/>
      <protection locked="0"/>
    </xf>
    <xf numFmtId="0" fontId="54" fillId="0" borderId="0" xfId="0" applyFont="1" applyAlignment="1" applyProtection="1">
      <alignment horizontal="left" vertical="center" wrapText="1"/>
      <protection locked="0"/>
    </xf>
    <xf numFmtId="0" fontId="54" fillId="0" borderId="30" xfId="0" applyFont="1" applyBorder="1" applyAlignment="1" applyProtection="1">
      <alignment horizontal="left" vertical="center" wrapText="1"/>
      <protection locked="0"/>
    </xf>
    <xf numFmtId="0" fontId="54" fillId="0" borderId="27" xfId="0" applyFont="1" applyBorder="1" applyAlignment="1" applyProtection="1">
      <alignment horizontal="left" vertical="center" wrapText="1"/>
      <protection locked="0"/>
    </xf>
    <xf numFmtId="0" fontId="54" fillId="0" borderId="32" xfId="0" applyFont="1" applyBorder="1" applyAlignment="1" applyProtection="1">
      <alignment horizontal="left" vertical="center" wrapText="1"/>
      <protection locked="0"/>
    </xf>
    <xf numFmtId="0" fontId="54" fillId="0" borderId="26" xfId="0" applyFont="1" applyBorder="1" applyAlignment="1" applyProtection="1">
      <alignment horizontal="left" vertical="center" wrapText="1"/>
      <protection locked="0"/>
    </xf>
    <xf numFmtId="0" fontId="54" fillId="0" borderId="0" xfId="0" applyFont="1" applyAlignment="1">
      <alignment horizontal="left" vertical="center" wrapText="1"/>
    </xf>
    <xf numFmtId="0" fontId="6" fillId="0" borderId="88" xfId="0" applyFont="1" applyBorder="1" applyAlignment="1">
      <alignment horizontal="left" vertical="center" wrapText="1"/>
    </xf>
    <xf numFmtId="0" fontId="56" fillId="0" borderId="0" xfId="0" applyFont="1" applyAlignment="1">
      <alignment horizontal="left" vertical="center" wrapText="1"/>
    </xf>
    <xf numFmtId="0" fontId="6" fillId="0" borderId="0" xfId="0" applyFont="1" applyAlignment="1">
      <alignment horizontal="left" vertical="center" wrapText="1"/>
    </xf>
    <xf numFmtId="0" fontId="43" fillId="0" borderId="29" xfId="0" applyFont="1" applyBorder="1" applyAlignment="1">
      <alignment horizontal="left" vertical="center"/>
    </xf>
    <xf numFmtId="0" fontId="43" fillId="0" borderId="73" xfId="0" applyFont="1" applyBorder="1" applyAlignment="1">
      <alignment horizontal="left" vertical="center"/>
    </xf>
    <xf numFmtId="0" fontId="43" fillId="0" borderId="28" xfId="0" applyFont="1" applyBorder="1" applyAlignment="1">
      <alignment horizontal="left" vertical="center"/>
    </xf>
    <xf numFmtId="0" fontId="43" fillId="0" borderId="31" xfId="0" applyFont="1" applyBorder="1" applyAlignment="1">
      <alignment horizontal="left" vertical="center"/>
    </xf>
    <xf numFmtId="0" fontId="43" fillId="0" borderId="0" xfId="0" applyFont="1" applyAlignment="1">
      <alignment horizontal="left" vertical="center"/>
    </xf>
    <xf numFmtId="0" fontId="43" fillId="0" borderId="30" xfId="0" applyFont="1" applyBorder="1" applyAlignment="1">
      <alignment horizontal="left" vertical="center"/>
    </xf>
    <xf numFmtId="0" fontId="43" fillId="0" borderId="27" xfId="0" applyFont="1" applyBorder="1" applyAlignment="1">
      <alignment horizontal="left" vertical="center"/>
    </xf>
    <xf numFmtId="0" fontId="43" fillId="0" borderId="32" xfId="0" applyFont="1" applyBorder="1" applyAlignment="1">
      <alignment horizontal="left" vertical="center"/>
    </xf>
    <xf numFmtId="0" fontId="43" fillId="0" borderId="26" xfId="0" applyFont="1" applyBorder="1" applyAlignment="1">
      <alignment horizontal="left" vertical="center"/>
    </xf>
    <xf numFmtId="38" fontId="43" fillId="3" borderId="29" xfId="1" applyFont="1" applyFill="1" applyBorder="1" applyAlignment="1" applyProtection="1">
      <alignment horizontal="center" vertical="center"/>
      <protection locked="0"/>
    </xf>
    <xf numFmtId="38" fontId="43" fillId="3" borderId="73" xfId="1" applyFont="1" applyFill="1" applyBorder="1" applyAlignment="1" applyProtection="1">
      <alignment horizontal="center" vertical="center"/>
      <protection locked="0"/>
    </xf>
    <xf numFmtId="38" fontId="43" fillId="3" borderId="28" xfId="1" applyFont="1" applyFill="1" applyBorder="1" applyAlignment="1" applyProtection="1">
      <alignment horizontal="center" vertical="center"/>
      <protection locked="0"/>
    </xf>
    <xf numFmtId="38" fontId="43" fillId="3" borderId="31" xfId="1" applyFont="1" applyFill="1" applyBorder="1" applyAlignment="1" applyProtection="1">
      <alignment horizontal="center" vertical="center"/>
      <protection locked="0"/>
    </xf>
    <xf numFmtId="38" fontId="43" fillId="3" borderId="0" xfId="1" applyFont="1" applyFill="1" applyAlignment="1" applyProtection="1">
      <alignment horizontal="center" vertical="center"/>
      <protection locked="0"/>
    </xf>
    <xf numFmtId="38" fontId="43" fillId="3" borderId="30" xfId="1" applyFont="1" applyFill="1" applyBorder="1" applyAlignment="1" applyProtection="1">
      <alignment horizontal="center" vertical="center"/>
      <protection locked="0"/>
    </xf>
    <xf numFmtId="38" fontId="43" fillId="3" borderId="27" xfId="1" applyFont="1" applyFill="1" applyBorder="1" applyAlignment="1" applyProtection="1">
      <alignment horizontal="center" vertical="center"/>
      <protection locked="0"/>
    </xf>
    <xf numFmtId="38" fontId="43" fillId="3" borderId="32" xfId="1" applyFont="1" applyFill="1" applyBorder="1" applyAlignment="1" applyProtection="1">
      <alignment horizontal="center" vertical="center"/>
      <protection locked="0"/>
    </xf>
    <xf numFmtId="38" fontId="43" fillId="3" borderId="26" xfId="1" applyFont="1" applyFill="1" applyBorder="1" applyAlignment="1" applyProtection="1">
      <alignment horizontal="center" vertical="center"/>
      <protection locked="0"/>
    </xf>
    <xf numFmtId="38" fontId="43" fillId="6" borderId="29" xfId="1" applyFont="1" applyFill="1" applyBorder="1" applyAlignment="1" applyProtection="1">
      <alignment horizontal="center" vertical="center"/>
      <protection locked="0"/>
    </xf>
    <xf numFmtId="38" fontId="43" fillId="6" borderId="73" xfId="1" applyFont="1" applyFill="1" applyBorder="1" applyAlignment="1" applyProtection="1">
      <alignment horizontal="center" vertical="center"/>
      <protection locked="0"/>
    </xf>
    <xf numFmtId="38" fontId="43" fillId="6" borderId="28" xfId="1" applyFont="1" applyFill="1" applyBorder="1" applyAlignment="1" applyProtection="1">
      <alignment horizontal="center" vertical="center"/>
      <protection locked="0"/>
    </xf>
    <xf numFmtId="38" fontId="43" fillId="6" borderId="31" xfId="1" applyFont="1" applyFill="1" applyBorder="1" applyAlignment="1" applyProtection="1">
      <alignment horizontal="center" vertical="center"/>
      <protection locked="0"/>
    </xf>
    <xf numFmtId="38" fontId="43" fillId="6" borderId="0" xfId="1" applyFont="1" applyFill="1" applyAlignment="1" applyProtection="1">
      <alignment horizontal="center" vertical="center"/>
      <protection locked="0"/>
    </xf>
    <xf numFmtId="38" fontId="43" fillId="6" borderId="30" xfId="1" applyFont="1" applyFill="1" applyBorder="1" applyAlignment="1" applyProtection="1">
      <alignment horizontal="center" vertical="center"/>
      <protection locked="0"/>
    </xf>
    <xf numFmtId="38" fontId="43" fillId="6" borderId="27" xfId="1" applyFont="1" applyFill="1" applyBorder="1" applyAlignment="1" applyProtection="1">
      <alignment horizontal="center" vertical="center"/>
      <protection locked="0"/>
    </xf>
    <xf numFmtId="38" fontId="43" fillId="6" borderId="32" xfId="1" applyFont="1" applyFill="1" applyBorder="1" applyAlignment="1" applyProtection="1">
      <alignment horizontal="center" vertical="center"/>
      <protection locked="0"/>
    </xf>
    <xf numFmtId="38" fontId="43" fillId="6" borderId="26" xfId="1" applyFont="1" applyFill="1" applyBorder="1" applyAlignment="1" applyProtection="1">
      <alignment horizontal="center" vertical="center"/>
      <protection locked="0"/>
    </xf>
    <xf numFmtId="0" fontId="43" fillId="0" borderId="21" xfId="0" applyFont="1" applyBorder="1" applyAlignment="1">
      <alignment horizontal="center" vertical="center"/>
    </xf>
    <xf numFmtId="0" fontId="43" fillId="0" borderId="37" xfId="0" applyFont="1" applyBorder="1" applyAlignment="1">
      <alignment horizontal="center" vertical="center"/>
    </xf>
    <xf numFmtId="0" fontId="58" fillId="0" borderId="21" xfId="0" applyFont="1" applyBorder="1" applyAlignment="1">
      <alignment horizontal="center" vertical="center"/>
    </xf>
    <xf numFmtId="0" fontId="58" fillId="0" borderId="37" xfId="0" applyFont="1" applyBorder="1" applyAlignment="1">
      <alignment horizontal="center" vertical="center"/>
    </xf>
    <xf numFmtId="0" fontId="55" fillId="0" borderId="0" xfId="0" applyFont="1" applyAlignment="1">
      <alignment vertical="center"/>
    </xf>
    <xf numFmtId="0" fontId="58" fillId="3" borderId="32" xfId="0" applyFont="1" applyFill="1" applyBorder="1" applyAlignment="1">
      <alignment horizontal="left" vertical="center"/>
    </xf>
    <xf numFmtId="0" fontId="55" fillId="3" borderId="32" xfId="0" applyFont="1" applyFill="1" applyBorder="1" applyAlignment="1">
      <alignment horizontal="left" vertical="center"/>
    </xf>
    <xf numFmtId="0" fontId="53" fillId="0" borderId="0" xfId="0" applyFont="1" applyAlignment="1">
      <alignment horizontal="center" vertical="center"/>
    </xf>
    <xf numFmtId="0" fontId="43" fillId="3" borderId="21" xfId="0" applyFont="1" applyFill="1" applyBorder="1" applyAlignment="1">
      <alignment horizontal="left" vertical="center"/>
    </xf>
    <xf numFmtId="0" fontId="43" fillId="3" borderId="37" xfId="0" applyFont="1" applyFill="1" applyBorder="1" applyAlignment="1">
      <alignment horizontal="left" vertical="center"/>
    </xf>
    <xf numFmtId="0" fontId="43" fillId="3" borderId="20" xfId="0" applyFont="1" applyFill="1" applyBorder="1" applyAlignment="1">
      <alignment horizontal="left" vertical="center"/>
    </xf>
    <xf numFmtId="0" fontId="59" fillId="0" borderId="37" xfId="0" applyFont="1" applyBorder="1" applyAlignment="1">
      <alignment horizontal="left" vertical="center" wrapText="1"/>
    </xf>
    <xf numFmtId="0" fontId="55" fillId="3" borderId="37" xfId="0" applyFont="1" applyFill="1" applyBorder="1" applyAlignment="1">
      <alignment horizontal="left" vertical="center"/>
    </xf>
    <xf numFmtId="0" fontId="43" fillId="0" borderId="20" xfId="0" applyFont="1" applyBorder="1" applyAlignment="1">
      <alignment horizontal="center" vertical="center"/>
    </xf>
    <xf numFmtId="182" fontId="43" fillId="3" borderId="0" xfId="0" applyNumberFormat="1" applyFont="1" applyFill="1" applyAlignment="1">
      <alignment horizontal="right"/>
    </xf>
    <xf numFmtId="0" fontId="6" fillId="0" borderId="96" xfId="0" applyFont="1" applyBorder="1" applyAlignment="1">
      <alignment horizontal="left" vertical="center" wrapText="1"/>
    </xf>
    <xf numFmtId="0" fontId="51" fillId="9" borderId="97" xfId="0" applyFont="1" applyFill="1" applyBorder="1" applyAlignment="1">
      <alignment horizontal="center" vertical="center" wrapText="1"/>
    </xf>
    <xf numFmtId="0" fontId="51" fillId="9" borderId="98" xfId="0" applyFont="1" applyFill="1" applyBorder="1" applyAlignment="1">
      <alignment horizontal="center" vertical="center" wrapText="1"/>
    </xf>
    <xf numFmtId="0" fontId="51" fillId="9" borderId="99" xfId="0" applyFont="1" applyFill="1" applyBorder="1" applyAlignment="1">
      <alignment horizontal="center"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29" fillId="0" borderId="0" xfId="5" applyFont="1" applyAlignment="1" applyProtection="1">
      <alignment horizontal="center" vertical="top" wrapText="1"/>
      <protection locked="0"/>
    </xf>
    <xf numFmtId="0" fontId="7" fillId="2" borderId="22" xfId="5" applyFont="1" applyFill="1" applyBorder="1" applyAlignment="1">
      <alignment horizontal="center" vertical="center"/>
    </xf>
    <xf numFmtId="178" fontId="7" fillId="3" borderId="0" xfId="5" applyNumberFormat="1" applyFont="1" applyFill="1" applyAlignment="1" applyProtection="1">
      <alignment horizontal="distributed" vertical="center" indent="1"/>
      <protection locked="0"/>
    </xf>
    <xf numFmtId="0" fontId="7" fillId="3" borderId="0" xfId="5" applyFont="1" applyFill="1" applyAlignment="1" applyProtection="1">
      <alignment horizontal="left" vertical="center"/>
      <protection locked="0"/>
    </xf>
    <xf numFmtId="0" fontId="7" fillId="3" borderId="0" xfId="5" applyFont="1" applyFill="1" applyAlignment="1" applyProtection="1">
      <alignment horizontal="left" vertical="top" wrapText="1"/>
      <protection locked="0"/>
    </xf>
    <xf numFmtId="0" fontId="7" fillId="3" borderId="0" xfId="5" applyFont="1" applyFill="1" applyAlignment="1" applyProtection="1">
      <alignment horizontal="left" shrinkToFit="1"/>
      <protection locked="0"/>
    </xf>
    <xf numFmtId="0" fontId="7" fillId="3" borderId="0" xfId="5" applyFont="1" applyFill="1" applyAlignment="1">
      <alignment horizontal="left" vertical="top"/>
    </xf>
    <xf numFmtId="0" fontId="7" fillId="0" borderId="0" xfId="5" applyFont="1" applyAlignment="1">
      <alignment horizontal="justify" vertical="center" wrapText="1"/>
    </xf>
    <xf numFmtId="0" fontId="7" fillId="0" borderId="0" xfId="5" applyFont="1" applyAlignment="1">
      <alignment horizontal="center" vertical="distributed" wrapText="1"/>
    </xf>
    <xf numFmtId="38" fontId="7" fillId="0" borderId="0" xfId="6" applyFont="1" applyAlignment="1" applyProtection="1">
      <alignment horizontal="center" vertical="center"/>
    </xf>
    <xf numFmtId="0" fontId="7" fillId="0" borderId="0" xfId="5" applyFont="1" applyAlignment="1">
      <alignment horizontal="center" vertical="center"/>
    </xf>
    <xf numFmtId="0" fontId="7" fillId="3" borderId="0" xfId="5" applyFont="1" applyFill="1" applyAlignment="1" applyProtection="1">
      <alignment vertical="top" wrapText="1"/>
      <protection locked="0"/>
    </xf>
    <xf numFmtId="0" fontId="7" fillId="3" borderId="0" xfId="5" applyFont="1" applyFill="1" applyAlignment="1" applyProtection="1">
      <alignment horizontal="center" vertical="top" wrapText="1"/>
      <protection locked="0"/>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49" fontId="8" fillId="7" borderId="1" xfId="0" applyNumberFormat="1" applyFont="1" applyFill="1" applyBorder="1" applyAlignment="1" applyProtection="1">
      <alignment horizontal="left" vertical="center"/>
      <protection locked="0"/>
    </xf>
    <xf numFmtId="49" fontId="8" fillId="7" borderId="1" xfId="0" applyNumberFormat="1" applyFont="1" applyFill="1" applyBorder="1" applyAlignment="1" applyProtection="1">
      <alignment horizontal="left" vertical="center" wrapText="1"/>
      <protection locked="0"/>
    </xf>
  </cellXfs>
  <cellStyles count="9">
    <cellStyle name="ハイパーリンク" xfId="8" builtinId="8"/>
    <cellStyle name="桁区切り" xfId="1" builtinId="6"/>
    <cellStyle name="桁区切り 2" xfId="4" xr:uid="{00000000-0005-0000-0000-000002000000}"/>
    <cellStyle name="桁区切り 3" xfId="6" xr:uid="{00000000-0005-0000-0000-000003000000}"/>
    <cellStyle name="標準" xfId="0" builtinId="0"/>
    <cellStyle name="標準 2" xfId="2" xr:uid="{00000000-0005-0000-0000-000005000000}"/>
    <cellStyle name="標準 3" xfId="3" xr:uid="{00000000-0005-0000-0000-000006000000}"/>
    <cellStyle name="標準 4" xfId="7" xr:uid="{28DB0D59-A99E-462D-B74A-C3E18F8D46AB}"/>
    <cellStyle name="標準_03_●〔様式〕" xfId="5" xr:uid="{00000000-0005-0000-0000-000007000000}"/>
  </cellStyles>
  <dxfs count="6">
    <dxf>
      <font>
        <color theme="9" tint="0.79998168889431442"/>
      </font>
    </dxf>
    <dxf>
      <font>
        <color theme="8" tint="0.39994506668294322"/>
      </font>
    </dxf>
    <dxf>
      <font>
        <color theme="9" tint="0.59996337778862885"/>
      </font>
    </dxf>
    <dxf>
      <font>
        <color theme="8" tint="0.79998168889431442"/>
      </font>
    </dxf>
    <dxf>
      <font>
        <color theme="8" tint="0.79998168889431442"/>
      </font>
    </dxf>
    <dxf>
      <font>
        <color theme="9" tint="0.5999633777886288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4.png"/><Relationship Id="rId4" Type="http://schemas.openxmlformats.org/officeDocument/2006/relationships/hyperlink" Target="https://www.pref.shiga.lg.jp/ippan/kankyoshizen/ondanka/13582.html"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hyperlink" Target="https://www.cev-pc.or.jp/" TargetMode="External"/><Relationship Id="rId2" Type="http://schemas.openxmlformats.org/officeDocument/2006/relationships/image" Target="../media/image7.png"/><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3" Type="http://schemas.openxmlformats.org/officeDocument/2006/relationships/hyperlink" Target="https://www.cev-pc.or.jp/" TargetMode="External"/><Relationship Id="rId2" Type="http://schemas.openxmlformats.org/officeDocument/2006/relationships/image" Target="../media/image5.png"/><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9.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3" Type="http://schemas.openxmlformats.org/officeDocument/2006/relationships/hyperlink" Target="https://www.cev-pc.or.jp/" TargetMode="External"/><Relationship Id="rId2" Type="http://schemas.openxmlformats.org/officeDocument/2006/relationships/image" Target="../media/image12.png"/><Relationship Id="rId1" Type="http://schemas.openxmlformats.org/officeDocument/2006/relationships/image" Target="../media/image11.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107950</xdr:rowOff>
        </xdr:from>
        <xdr:to>
          <xdr:col>3</xdr:col>
          <xdr:colOff>203200</xdr:colOff>
          <xdr:row>5</xdr:row>
          <xdr:rowOff>317500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7</xdr:row>
          <xdr:rowOff>266700</xdr:rowOff>
        </xdr:from>
        <xdr:to>
          <xdr:col>3</xdr:col>
          <xdr:colOff>222250</xdr:colOff>
          <xdr:row>8</xdr:row>
          <xdr:rowOff>57150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xdr:row>
          <xdr:rowOff>107950</xdr:rowOff>
        </xdr:from>
        <xdr:to>
          <xdr:col>3</xdr:col>
          <xdr:colOff>203200</xdr:colOff>
          <xdr:row>4</xdr:row>
          <xdr:rowOff>317500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107950</xdr:rowOff>
        </xdr:from>
        <xdr:to>
          <xdr:col>3</xdr:col>
          <xdr:colOff>203200</xdr:colOff>
          <xdr:row>17</xdr:row>
          <xdr:rowOff>317500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xdr:row>
          <xdr:rowOff>107950</xdr:rowOff>
        </xdr:from>
        <xdr:to>
          <xdr:col>3</xdr:col>
          <xdr:colOff>241300</xdr:colOff>
          <xdr:row>12</xdr:row>
          <xdr:rowOff>317500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23</xdr:row>
          <xdr:rowOff>279400</xdr:rowOff>
        </xdr:from>
        <xdr:to>
          <xdr:col>3</xdr:col>
          <xdr:colOff>222250</xdr:colOff>
          <xdr:row>23</xdr:row>
          <xdr:rowOff>488950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29</xdr:row>
          <xdr:rowOff>107950</xdr:rowOff>
        </xdr:from>
        <xdr:to>
          <xdr:col>3</xdr:col>
          <xdr:colOff>190500</xdr:colOff>
          <xdr:row>29</xdr:row>
          <xdr:rowOff>323850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228600</xdr:rowOff>
        </xdr:from>
        <xdr:to>
          <xdr:col>3</xdr:col>
          <xdr:colOff>222250</xdr:colOff>
          <xdr:row>33</xdr:row>
          <xdr:rowOff>438150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107950</xdr:rowOff>
        </xdr:from>
        <xdr:to>
          <xdr:col>3</xdr:col>
          <xdr:colOff>203200</xdr:colOff>
          <xdr:row>19</xdr:row>
          <xdr:rowOff>317500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165100</xdr:rowOff>
        </xdr:from>
        <xdr:to>
          <xdr:col>3</xdr:col>
          <xdr:colOff>203200</xdr:colOff>
          <xdr:row>15</xdr:row>
          <xdr:rowOff>374650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24</xdr:row>
          <xdr:rowOff>146050</xdr:rowOff>
        </xdr:from>
        <xdr:to>
          <xdr:col>3</xdr:col>
          <xdr:colOff>222250</xdr:colOff>
          <xdr:row>24</xdr:row>
          <xdr:rowOff>361950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293731</xdr:colOff>
      <xdr:row>0</xdr:row>
      <xdr:rowOff>228600</xdr:rowOff>
    </xdr:from>
    <xdr:to>
      <xdr:col>7</xdr:col>
      <xdr:colOff>1546</xdr:colOff>
      <xdr:row>1</xdr:row>
      <xdr:rowOff>369571</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3856" y="228600"/>
          <a:ext cx="774614"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228600</xdr:colOff>
          <xdr:row>22</xdr:row>
          <xdr:rowOff>107950</xdr:rowOff>
        </xdr:from>
        <xdr:to>
          <xdr:col>3</xdr:col>
          <xdr:colOff>203200</xdr:colOff>
          <xdr:row>22</xdr:row>
          <xdr:rowOff>317500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28</xdr:row>
          <xdr:rowOff>107950</xdr:rowOff>
        </xdr:from>
        <xdr:to>
          <xdr:col>3</xdr:col>
          <xdr:colOff>203200</xdr:colOff>
          <xdr:row>28</xdr:row>
          <xdr:rowOff>317500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203200</xdr:rowOff>
        </xdr:from>
        <xdr:to>
          <xdr:col>3</xdr:col>
          <xdr:colOff>203200</xdr:colOff>
          <xdr:row>18</xdr:row>
          <xdr:rowOff>400050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30</xdr:row>
          <xdr:rowOff>107950</xdr:rowOff>
        </xdr:from>
        <xdr:to>
          <xdr:col>3</xdr:col>
          <xdr:colOff>190500</xdr:colOff>
          <xdr:row>30</xdr:row>
          <xdr:rowOff>323850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31</xdr:row>
          <xdr:rowOff>107950</xdr:rowOff>
        </xdr:from>
        <xdr:to>
          <xdr:col>3</xdr:col>
          <xdr:colOff>190500</xdr:colOff>
          <xdr:row>31</xdr:row>
          <xdr:rowOff>323850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32</xdr:row>
          <xdr:rowOff>107950</xdr:rowOff>
        </xdr:from>
        <xdr:to>
          <xdr:col>3</xdr:col>
          <xdr:colOff>190500</xdr:colOff>
          <xdr:row>32</xdr:row>
          <xdr:rowOff>323850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xdr:row>
          <xdr:rowOff>209550</xdr:rowOff>
        </xdr:from>
        <xdr:to>
          <xdr:col>3</xdr:col>
          <xdr:colOff>203200</xdr:colOff>
          <xdr:row>16</xdr:row>
          <xdr:rowOff>419100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34</xdr:row>
          <xdr:rowOff>228600</xdr:rowOff>
        </xdr:from>
        <xdr:to>
          <xdr:col>3</xdr:col>
          <xdr:colOff>222250</xdr:colOff>
          <xdr:row>34</xdr:row>
          <xdr:rowOff>438150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35</xdr:row>
          <xdr:rowOff>228600</xdr:rowOff>
        </xdr:from>
        <xdr:to>
          <xdr:col>3</xdr:col>
          <xdr:colOff>222250</xdr:colOff>
          <xdr:row>35</xdr:row>
          <xdr:rowOff>438150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38</xdr:row>
          <xdr:rowOff>228600</xdr:rowOff>
        </xdr:from>
        <xdr:to>
          <xdr:col>3</xdr:col>
          <xdr:colOff>222250</xdr:colOff>
          <xdr:row>38</xdr:row>
          <xdr:rowOff>438150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403412</xdr:colOff>
      <xdr:row>24</xdr:row>
      <xdr:rowOff>14942</xdr:rowOff>
    </xdr:from>
    <xdr:to>
      <xdr:col>20</xdr:col>
      <xdr:colOff>515484</xdr:colOff>
      <xdr:row>36</xdr:row>
      <xdr:rowOff>261428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629588" y="10899589"/>
          <a:ext cx="7537837" cy="6426530"/>
        </a:xfrm>
        <a:prstGeom prst="rect">
          <a:avLst/>
        </a:prstGeom>
      </xdr:spPr>
    </xdr:pic>
    <xdr:clientData/>
  </xdr:twoCellAnchor>
  <xdr:twoCellAnchor>
    <xdr:from>
      <xdr:col>5</xdr:col>
      <xdr:colOff>60887</xdr:colOff>
      <xdr:row>23</xdr:row>
      <xdr:rowOff>627529</xdr:rowOff>
    </xdr:from>
    <xdr:to>
      <xdr:col>6</xdr:col>
      <xdr:colOff>389593</xdr:colOff>
      <xdr:row>25</xdr:row>
      <xdr:rowOff>114300</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a:off x="8760387" y="11390779"/>
          <a:ext cx="862106" cy="78217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507254</xdr:colOff>
      <xdr:row>10</xdr:row>
      <xdr:rowOff>60513</xdr:rowOff>
    </xdr:from>
    <xdr:to>
      <xdr:col>19</xdr:col>
      <xdr:colOff>235291</xdr:colOff>
      <xdr:row>21</xdr:row>
      <xdr:rowOff>351445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9740154" y="4251513"/>
          <a:ext cx="6662237" cy="6374232"/>
        </a:xfrm>
        <a:prstGeom prst="rect">
          <a:avLst/>
        </a:prstGeom>
      </xdr:spPr>
    </xdr:pic>
    <xdr:clientData/>
  </xdr:twoCellAnchor>
  <xdr:twoCellAnchor>
    <xdr:from>
      <xdr:col>5</xdr:col>
      <xdr:colOff>67234</xdr:colOff>
      <xdr:row>16</xdr:row>
      <xdr:rowOff>672353</xdr:rowOff>
    </xdr:from>
    <xdr:to>
      <xdr:col>6</xdr:col>
      <xdr:colOff>395940</xdr:colOff>
      <xdr:row>18</xdr:row>
      <xdr:rowOff>112058</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a:off x="8762999" y="7522882"/>
          <a:ext cx="859117" cy="86658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241300</xdr:colOff>
          <xdr:row>25</xdr:row>
          <xdr:rowOff>146050</xdr:rowOff>
        </xdr:from>
        <xdr:to>
          <xdr:col>3</xdr:col>
          <xdr:colOff>222250</xdr:colOff>
          <xdr:row>25</xdr:row>
          <xdr:rowOff>361950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36</xdr:row>
          <xdr:rowOff>228600</xdr:rowOff>
        </xdr:from>
        <xdr:to>
          <xdr:col>3</xdr:col>
          <xdr:colOff>222250</xdr:colOff>
          <xdr:row>36</xdr:row>
          <xdr:rowOff>438150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37</xdr:row>
          <xdr:rowOff>228600</xdr:rowOff>
        </xdr:from>
        <xdr:to>
          <xdr:col>3</xdr:col>
          <xdr:colOff>222250</xdr:colOff>
          <xdr:row>37</xdr:row>
          <xdr:rowOff>438150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20</xdr:row>
          <xdr:rowOff>107950</xdr:rowOff>
        </xdr:from>
        <xdr:to>
          <xdr:col>3</xdr:col>
          <xdr:colOff>203200</xdr:colOff>
          <xdr:row>20</xdr:row>
          <xdr:rowOff>317500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495300</xdr:colOff>
      <xdr:row>36</xdr:row>
      <xdr:rowOff>152400</xdr:rowOff>
    </xdr:from>
    <xdr:to>
      <xdr:col>16</xdr:col>
      <xdr:colOff>177800</xdr:colOff>
      <xdr:row>36</xdr:row>
      <xdr:rowOff>723900</xdr:rowOff>
    </xdr:to>
    <xdr:sp macro="" textlink="">
      <xdr:nvSpPr>
        <xdr:cNvPr id="8" name="テキスト ボックス 7">
          <a:hlinkClick xmlns:r="http://schemas.openxmlformats.org/officeDocument/2006/relationships" r:id="rId4"/>
          <a:extLst>
            <a:ext uri="{FF2B5EF4-FFF2-40B4-BE49-F238E27FC236}">
              <a16:creationId xmlns:a16="http://schemas.microsoft.com/office/drawing/2014/main" id="{899337EE-4589-7B65-561A-858D4FD75601}"/>
            </a:ext>
          </a:extLst>
        </xdr:cNvPr>
        <xdr:cNvSpPr txBox="1"/>
      </xdr:nvSpPr>
      <xdr:spPr>
        <a:xfrm>
          <a:off x="9728200" y="17824450"/>
          <a:ext cx="5016500" cy="571500"/>
        </a:xfrm>
        <a:prstGeom prst="rect">
          <a:avLst/>
        </a:prstGeom>
        <a:solidFill>
          <a:schemeClr val="lt1"/>
        </a:solidFill>
        <a:ln w="2857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「自動車管理計画書」についてはこちら（県</a:t>
          </a:r>
          <a:r>
            <a:rPr kumimoji="1" lang="en-US" altLang="ja-JP" sz="1100"/>
            <a:t>HP</a:t>
          </a:r>
          <a:r>
            <a:rPr kumimoji="1" lang="ja-JP" altLang="en-US" sz="1100"/>
            <a:t>）をご覧ください。</a:t>
          </a:r>
          <a:endParaRPr kumimoji="1" lang="en-US" altLang="ja-JP" sz="1100"/>
        </a:p>
        <a:p>
          <a:r>
            <a:rPr kumimoji="1" lang="en-US" altLang="ja-JP" sz="1100" u="sng">
              <a:solidFill>
                <a:schemeClr val="accent5"/>
              </a:solidFill>
            </a:rPr>
            <a:t>https://www.pref.shiga.lg.jp/ippan/kankyoshizen/ondanka/13582.html</a:t>
          </a:r>
          <a:endParaRPr kumimoji="1" lang="ja-JP" altLang="en-US" sz="1100" u="sng">
            <a:solidFill>
              <a:schemeClr val="accent5"/>
            </a:solidFill>
          </a:endParaRPr>
        </a:p>
      </xdr:txBody>
    </xdr:sp>
    <xdr:clientData/>
  </xdr:twoCellAnchor>
  <xdr:twoCellAnchor>
    <xdr:from>
      <xdr:col>7</xdr:col>
      <xdr:colOff>0</xdr:colOff>
      <xdr:row>3</xdr:row>
      <xdr:rowOff>317500</xdr:rowOff>
    </xdr:from>
    <xdr:to>
      <xdr:col>13</xdr:col>
      <xdr:colOff>273050</xdr:colOff>
      <xdr:row>8</xdr:row>
      <xdr:rowOff>101600</xdr:rowOff>
    </xdr:to>
    <xdr:sp macro="" textlink="">
      <xdr:nvSpPr>
        <xdr:cNvPr id="7" name="テキスト ボックス 6">
          <a:extLst>
            <a:ext uri="{FF2B5EF4-FFF2-40B4-BE49-F238E27FC236}">
              <a16:creationId xmlns:a16="http://schemas.microsoft.com/office/drawing/2014/main" id="{842FCD91-28B0-4A65-419E-B8BA7624848A}"/>
            </a:ext>
          </a:extLst>
        </xdr:cNvPr>
        <xdr:cNvSpPr txBox="1"/>
      </xdr:nvSpPr>
      <xdr:spPr>
        <a:xfrm>
          <a:off x="9766300" y="1574800"/>
          <a:ext cx="3473450" cy="187960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メール提出先：</a:t>
          </a:r>
          <a:endParaRPr kumimoji="1" lang="en-US" altLang="ja-JP" sz="1800"/>
        </a:p>
        <a:p>
          <a:r>
            <a:rPr kumimoji="1" lang="en-US" altLang="ja-JP" sz="1800"/>
            <a:t>jisedai2025@shigaplaza.or.jp</a:t>
          </a:r>
        </a:p>
        <a:p>
          <a:endParaRPr kumimoji="1" lang="en-US" altLang="ja-JP" sz="1800"/>
        </a:p>
        <a:p>
          <a:r>
            <a:rPr kumimoji="1" lang="ja-JP" altLang="en-US" sz="1800"/>
            <a:t>（公財）滋賀県産業支援プラザ</a:t>
          </a:r>
          <a:endParaRPr kumimoji="1" lang="en-US" altLang="ja-JP" sz="1800"/>
        </a:p>
        <a:p>
          <a:r>
            <a:rPr kumimoji="1" lang="ja-JP" altLang="en-US" sz="1800"/>
            <a:t>　</a:t>
          </a:r>
          <a:r>
            <a:rPr kumimoji="1" lang="en-US" altLang="ja-JP" sz="1800"/>
            <a:t>CO</a:t>
          </a:r>
          <a:r>
            <a:rPr kumimoji="1" lang="en-US" altLang="ja-JP" sz="1200"/>
            <a:t>2</a:t>
          </a:r>
          <a:r>
            <a:rPr kumimoji="1" lang="ja-JP" altLang="en-US" sz="1800"/>
            <a:t>ネットゼロ支援課</a:t>
          </a:r>
          <a:endParaRPr kumimoji="1" lang="en-US" altLang="ja-JP" sz="1800"/>
        </a:p>
      </xdr:txBody>
    </xdr:sp>
    <xdr:clientData/>
  </xdr:twoCellAnchor>
  <xdr:twoCellAnchor editAs="oneCell">
    <xdr:from>
      <xdr:col>15</xdr:col>
      <xdr:colOff>234950</xdr:colOff>
      <xdr:row>1</xdr:row>
      <xdr:rowOff>0</xdr:rowOff>
    </xdr:from>
    <xdr:to>
      <xdr:col>18</xdr:col>
      <xdr:colOff>38172</xdr:colOff>
      <xdr:row>4</xdr:row>
      <xdr:rowOff>50867</xdr:rowOff>
    </xdr:to>
    <xdr:pic>
      <xdr:nvPicPr>
        <xdr:cNvPr id="9" name="図 8">
          <a:extLst>
            <a:ext uri="{FF2B5EF4-FFF2-40B4-BE49-F238E27FC236}">
              <a16:creationId xmlns:a16="http://schemas.microsoft.com/office/drawing/2014/main" id="{6172A87A-2FA5-6C72-B64B-5794D757195F}"/>
            </a:ext>
          </a:extLst>
        </xdr:cNvPr>
        <xdr:cNvPicPr>
          <a:picLocks noChangeAspect="1"/>
        </xdr:cNvPicPr>
      </xdr:nvPicPr>
      <xdr:blipFill>
        <a:blip xmlns:r="http://schemas.openxmlformats.org/officeDocument/2006/relationships" r:embed="rId5"/>
        <a:stretch>
          <a:fillRect/>
        </a:stretch>
      </xdr:blipFill>
      <xdr:spPr>
        <a:xfrm>
          <a:off x="14268450" y="419100"/>
          <a:ext cx="1403422" cy="13081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39</xdr:col>
      <xdr:colOff>0</xdr:colOff>
      <xdr:row>4</xdr:row>
      <xdr:rowOff>0</xdr:rowOff>
    </xdr:from>
    <xdr:to>
      <xdr:col>46</xdr:col>
      <xdr:colOff>38166</xdr:colOff>
      <xdr:row>5</xdr:row>
      <xdr:rowOff>76216</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934200" y="939800"/>
          <a:ext cx="1282766" cy="3111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24</xdr:row>
          <xdr:rowOff>12700</xdr:rowOff>
        </xdr:from>
        <xdr:to>
          <xdr:col>11</xdr:col>
          <xdr:colOff>76200</xdr:colOff>
          <xdr:row>24</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目的外使用（転用）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24</xdr:row>
          <xdr:rowOff>19050</xdr:rowOff>
        </xdr:from>
        <xdr:to>
          <xdr:col>14</xdr:col>
          <xdr:colOff>114300</xdr:colOff>
          <xdr:row>24</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24</xdr:row>
          <xdr:rowOff>19050</xdr:rowOff>
        </xdr:from>
        <xdr:to>
          <xdr:col>18</xdr:col>
          <xdr:colOff>19050</xdr:colOff>
          <xdr:row>24</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A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24</xdr:row>
          <xdr:rowOff>12700</xdr:rowOff>
        </xdr:from>
        <xdr:to>
          <xdr:col>22</xdr:col>
          <xdr:colOff>69850</xdr:colOff>
          <xdr:row>24</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貸付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24</xdr:row>
          <xdr:rowOff>19050</xdr:rowOff>
        </xdr:from>
        <xdr:to>
          <xdr:col>26</xdr:col>
          <xdr:colOff>95250</xdr:colOff>
          <xdr:row>24</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担保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24</xdr:row>
          <xdr:rowOff>19050</xdr:rowOff>
        </xdr:from>
        <xdr:to>
          <xdr:col>30</xdr:col>
          <xdr:colOff>152400</xdr:colOff>
          <xdr:row>24</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廃棄</a:t>
              </a:r>
            </a:p>
          </xdr:txBody>
        </xdr:sp>
        <xdr:clientData/>
      </xdr:twoCellAnchor>
    </mc:Choice>
    <mc:Fallback/>
  </mc:AlternateContent>
  <xdr:twoCellAnchor editAs="oneCell">
    <xdr:from>
      <xdr:col>41</xdr:col>
      <xdr:colOff>0</xdr:colOff>
      <xdr:row>4</xdr:row>
      <xdr:rowOff>0</xdr:rowOff>
    </xdr:from>
    <xdr:to>
      <xdr:col>48</xdr:col>
      <xdr:colOff>38166</xdr:colOff>
      <xdr:row>5</xdr:row>
      <xdr:rowOff>76216</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289800" y="939800"/>
          <a:ext cx="1282766" cy="311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31</xdr:row>
          <xdr:rowOff>69850</xdr:rowOff>
        </xdr:from>
        <xdr:to>
          <xdr:col>3</xdr:col>
          <xdr:colOff>133350</xdr:colOff>
          <xdr:row>31</xdr:row>
          <xdr:rowOff>304800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76200</xdr:rowOff>
        </xdr:from>
        <xdr:to>
          <xdr:col>3</xdr:col>
          <xdr:colOff>133350</xdr:colOff>
          <xdr:row>35</xdr:row>
          <xdr:rowOff>323850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69850</xdr:rowOff>
        </xdr:from>
        <xdr:to>
          <xdr:col>18</xdr:col>
          <xdr:colOff>133350</xdr:colOff>
          <xdr:row>35</xdr:row>
          <xdr:rowOff>323850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403860</xdr:colOff>
      <xdr:row>1</xdr:row>
      <xdr:rowOff>0</xdr:rowOff>
    </xdr:from>
    <xdr:to>
      <xdr:col>36</xdr:col>
      <xdr:colOff>541130</xdr:colOff>
      <xdr:row>4</xdr:row>
      <xdr:rowOff>40006</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2593"/>
        <a:stretch/>
      </xdr:blipFill>
      <xdr:spPr bwMode="auto">
        <a:xfrm>
          <a:off x="7267382" y="171174"/>
          <a:ext cx="755705" cy="553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24</xdr:col>
          <xdr:colOff>57150</xdr:colOff>
          <xdr:row>44</xdr:row>
          <xdr:rowOff>88900</xdr:rowOff>
        </xdr:from>
        <xdr:to>
          <xdr:col>25</xdr:col>
          <xdr:colOff>114300</xdr:colOff>
          <xdr:row>44</xdr:row>
          <xdr:rowOff>304800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44</xdr:row>
          <xdr:rowOff>88900</xdr:rowOff>
        </xdr:from>
        <xdr:to>
          <xdr:col>29</xdr:col>
          <xdr:colOff>76200</xdr:colOff>
          <xdr:row>44</xdr:row>
          <xdr:rowOff>298450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49</xdr:row>
          <xdr:rowOff>57150</xdr:rowOff>
        </xdr:from>
        <xdr:to>
          <xdr:col>11</xdr:col>
          <xdr:colOff>165100</xdr:colOff>
          <xdr:row>49</xdr:row>
          <xdr:rowOff>279400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49</xdr:row>
          <xdr:rowOff>57150</xdr:rowOff>
        </xdr:from>
        <xdr:to>
          <xdr:col>21</xdr:col>
          <xdr:colOff>146050</xdr:colOff>
          <xdr:row>49</xdr:row>
          <xdr:rowOff>266700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53</xdr:row>
          <xdr:rowOff>95250</xdr:rowOff>
        </xdr:from>
        <xdr:to>
          <xdr:col>3</xdr:col>
          <xdr:colOff>203200</xdr:colOff>
          <xdr:row>53</xdr:row>
          <xdr:rowOff>285750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53</xdr:row>
          <xdr:rowOff>38100</xdr:rowOff>
        </xdr:from>
        <xdr:to>
          <xdr:col>13</xdr:col>
          <xdr:colOff>184150</xdr:colOff>
          <xdr:row>53</xdr:row>
          <xdr:rowOff>285750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53</xdr:row>
          <xdr:rowOff>50800</xdr:rowOff>
        </xdr:from>
        <xdr:to>
          <xdr:col>24</xdr:col>
          <xdr:colOff>12700</xdr:colOff>
          <xdr:row>53</xdr:row>
          <xdr:rowOff>298450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146050</xdr:colOff>
          <xdr:row>53</xdr:row>
          <xdr:rowOff>266700</xdr:rowOff>
        </xdr:from>
        <xdr:to>
          <xdr:col>3</xdr:col>
          <xdr:colOff>190500</xdr:colOff>
          <xdr:row>55</xdr:row>
          <xdr:rowOff>88900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55</xdr:row>
          <xdr:rowOff>31750</xdr:rowOff>
        </xdr:from>
        <xdr:to>
          <xdr:col>4</xdr:col>
          <xdr:colOff>50800</xdr:colOff>
          <xdr:row>55</xdr:row>
          <xdr:rowOff>298450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54</xdr:row>
          <xdr:rowOff>50800</xdr:rowOff>
        </xdr:from>
        <xdr:to>
          <xdr:col>19</xdr:col>
          <xdr:colOff>12700</xdr:colOff>
          <xdr:row>54</xdr:row>
          <xdr:rowOff>298450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160130</xdr:colOff>
      <xdr:row>49</xdr:row>
      <xdr:rowOff>314739</xdr:rowOff>
    </xdr:from>
    <xdr:to>
      <xdr:col>41</xdr:col>
      <xdr:colOff>16566</xdr:colOff>
      <xdr:row>55</xdr:row>
      <xdr:rowOff>132522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642087" y="11689522"/>
          <a:ext cx="2948609" cy="1739348"/>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国等の補助金を利用または利用予定の場合は、「額の確定通知」等もご提出お願いします。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国等の補助金との併用は可能ですが、交付額を差し引いた額を超えては交付できません。</a:t>
          </a:r>
          <a:endParaRPr lang="ja-JP" altLang="ja-JP">
            <a:effectLst/>
          </a:endParaRPr>
        </a:p>
        <a:p>
          <a:endParaRPr kumimoji="1" lang="en-US" altLang="ja-JP" sz="1100"/>
        </a:p>
      </xdr:txBody>
    </xdr:sp>
    <xdr:clientData/>
  </xdr:twoCellAnchor>
  <xdr:twoCellAnchor>
    <xdr:from>
      <xdr:col>35</xdr:col>
      <xdr:colOff>22087</xdr:colOff>
      <xdr:row>49</xdr:row>
      <xdr:rowOff>309217</xdr:rowOff>
    </xdr:from>
    <xdr:to>
      <xdr:col>36</xdr:col>
      <xdr:colOff>104913</xdr:colOff>
      <xdr:row>52</xdr:row>
      <xdr:rowOff>27609</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6885609" y="11684000"/>
          <a:ext cx="701261" cy="679174"/>
        </a:xfrm>
        <a:prstGeom prst="rightArrow">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36</xdr:col>
      <xdr:colOff>0</xdr:colOff>
      <xdr:row>7</xdr:row>
      <xdr:rowOff>0</xdr:rowOff>
    </xdr:from>
    <xdr:to>
      <xdr:col>39</xdr:col>
      <xdr:colOff>75195</xdr:colOff>
      <xdr:row>9</xdr:row>
      <xdr:rowOff>140277</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7481957" y="1198217"/>
          <a:ext cx="1930499" cy="482625"/>
        </a:xfrm>
        <a:prstGeom prst="rect">
          <a:avLst/>
        </a:prstGeom>
      </xdr:spPr>
    </xdr:pic>
    <xdr:clientData/>
  </xdr:twoCellAnchor>
  <xdr:twoCellAnchor editAs="oneCell">
    <xdr:from>
      <xdr:col>35</xdr:col>
      <xdr:colOff>524566</xdr:colOff>
      <xdr:row>44</xdr:row>
      <xdr:rowOff>182217</xdr:rowOff>
    </xdr:from>
    <xdr:to>
      <xdr:col>38</xdr:col>
      <xdr:colOff>599761</xdr:colOff>
      <xdr:row>46</xdr:row>
      <xdr:rowOff>118190</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7388088" y="10264913"/>
          <a:ext cx="1930499" cy="482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23</xdr:row>
          <xdr:rowOff>95250</xdr:rowOff>
        </xdr:from>
        <xdr:to>
          <xdr:col>2</xdr:col>
          <xdr:colOff>19050</xdr:colOff>
          <xdr:row>24</xdr:row>
          <xdr:rowOff>107950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267731</xdr:colOff>
      <xdr:row>1</xdr:row>
      <xdr:rowOff>123825</xdr:rowOff>
    </xdr:from>
    <xdr:to>
      <xdr:col>35</xdr:col>
      <xdr:colOff>603250</xdr:colOff>
      <xdr:row>5</xdr:row>
      <xdr:rowOff>1</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4636"/>
        <a:stretch/>
      </xdr:blipFill>
      <xdr:spPr bwMode="auto">
        <a:xfrm>
          <a:off x="10122931" y="295275"/>
          <a:ext cx="1567419" cy="549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260350</xdr:colOff>
      <xdr:row>10</xdr:row>
      <xdr:rowOff>146050</xdr:rowOff>
    </xdr:from>
    <xdr:to>
      <xdr:col>37</xdr:col>
      <xdr:colOff>19050</xdr:colOff>
      <xdr:row>13</xdr:row>
      <xdr:rowOff>95250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115550" y="2349500"/>
          <a:ext cx="2222500" cy="1263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下取車がある場合は、「下取車入庫証明書」</a:t>
          </a:r>
          <a:r>
            <a:rPr kumimoji="1" lang="ja-JP" altLang="ja-JP" sz="1100">
              <a:solidFill>
                <a:schemeClr val="dk1"/>
              </a:solidFill>
              <a:effectLst/>
              <a:latin typeface="+mn-lt"/>
              <a:ea typeface="+mn-ea"/>
              <a:cs typeface="+mn-cs"/>
            </a:rPr>
            <a:t>（下取車ありの場合のシート）</a:t>
          </a:r>
          <a:r>
            <a:rPr kumimoji="1" lang="ja-JP" altLang="en-US" sz="1100"/>
            <a:t>も入力し、提出してください。</a:t>
          </a:r>
          <a:endParaRPr kumimoji="1" lang="en-US" altLang="ja-JP" sz="1100"/>
        </a:p>
      </xdr:txBody>
    </xdr:sp>
    <xdr:clientData/>
  </xdr:twoCellAnchor>
  <xdr:twoCellAnchor editAs="oneCell">
    <xdr:from>
      <xdr:col>33</xdr:col>
      <xdr:colOff>273050</xdr:colOff>
      <xdr:row>7</xdr:row>
      <xdr:rowOff>19050</xdr:rowOff>
    </xdr:from>
    <xdr:to>
      <xdr:col>37</xdr:col>
      <xdr:colOff>12813</xdr:colOff>
      <xdr:row>9</xdr:row>
      <xdr:rowOff>184191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0128250" y="1155700"/>
          <a:ext cx="2203563" cy="793791"/>
        </a:xfrm>
        <a:prstGeom prst="rect">
          <a:avLst/>
        </a:prstGeom>
      </xdr:spPr>
    </xdr:pic>
    <xdr:clientData/>
  </xdr:twoCellAnchor>
  <xdr:twoCellAnchor>
    <xdr:from>
      <xdr:col>33</xdr:col>
      <xdr:colOff>247650</xdr:colOff>
      <xdr:row>13</xdr:row>
      <xdr:rowOff>304800</xdr:rowOff>
    </xdr:from>
    <xdr:to>
      <xdr:col>39</xdr:col>
      <xdr:colOff>247650</xdr:colOff>
      <xdr:row>18</xdr:row>
      <xdr:rowOff>273050</xdr:rowOff>
    </xdr:to>
    <xdr:sp macro="" textlink="">
      <xdr:nvSpPr>
        <xdr:cNvPr id="5" name="テキスト ボックス 4">
          <a:hlinkClick xmlns:r="http://schemas.openxmlformats.org/officeDocument/2006/relationships" r:id="rId3"/>
          <a:extLst>
            <a:ext uri="{FF2B5EF4-FFF2-40B4-BE49-F238E27FC236}">
              <a16:creationId xmlns:a16="http://schemas.microsoft.com/office/drawing/2014/main" id="{00000000-0008-0000-0200-000005000000}"/>
            </a:ext>
          </a:extLst>
        </xdr:cNvPr>
        <xdr:cNvSpPr txBox="1"/>
      </xdr:nvSpPr>
      <xdr:spPr>
        <a:xfrm>
          <a:off x="10102850" y="3822700"/>
          <a:ext cx="3695700" cy="10668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chemeClr val="accent5"/>
              </a:solidFill>
            </a:rPr>
            <a:t>対象車両の確認はこちら（</a:t>
          </a:r>
          <a:r>
            <a:rPr kumimoji="1" lang="en-US" altLang="ja-JP" sz="1100" u="sng">
              <a:solidFill>
                <a:schemeClr val="accent5"/>
              </a:solidFill>
            </a:rPr>
            <a:t>https://www.cev-pc.or.jp/</a:t>
          </a:r>
          <a:r>
            <a:rPr kumimoji="1" lang="ja-JP" altLang="en-US" sz="1100" u="sng">
              <a:solidFill>
                <a:schemeClr val="accent5"/>
              </a:solidFill>
            </a:rPr>
            <a:t>）</a:t>
          </a:r>
          <a:endParaRPr kumimoji="1" lang="en-US" altLang="ja-JP" sz="1100" u="sng">
            <a:solidFill>
              <a:schemeClr val="accent5"/>
            </a:solidFill>
          </a:endParaRPr>
        </a:p>
        <a:p>
          <a:r>
            <a:rPr kumimoji="1" lang="ja-JP" altLang="en-US" sz="1100" u="none">
              <a:solidFill>
                <a:sysClr val="windowText" lastClr="000000"/>
              </a:solidFill>
            </a:rPr>
            <a:t>（一社）次世代自動車振興センター</a:t>
          </a:r>
          <a:r>
            <a:rPr kumimoji="1" lang="en-US" altLang="ja-JP" sz="1100" u="none">
              <a:solidFill>
                <a:sysClr val="windowText" lastClr="000000"/>
              </a:solidFill>
            </a:rPr>
            <a:t>HP</a:t>
          </a:r>
          <a:r>
            <a:rPr kumimoji="1" lang="ja-JP" altLang="en-US" sz="1100" u="none">
              <a:solidFill>
                <a:sysClr val="windowText" lastClr="000000"/>
              </a:solidFill>
            </a:rPr>
            <a:t>へ飛びますので、</a:t>
          </a:r>
          <a:endParaRPr kumimoji="1" lang="en-US" altLang="ja-JP" sz="1100" u="none">
            <a:solidFill>
              <a:sysClr val="windowText" lastClr="000000"/>
            </a:solidFill>
          </a:endParaRPr>
        </a:p>
        <a:p>
          <a:r>
            <a:rPr kumimoji="1" lang="ja-JP" altLang="en-US" sz="1100" u="none">
              <a:solidFill>
                <a:sysClr val="windowText" lastClr="000000"/>
              </a:solidFill>
            </a:rPr>
            <a:t>「</a:t>
          </a:r>
          <a:r>
            <a:rPr kumimoji="1" lang="en-US" altLang="ja-JP" sz="1100" u="none">
              <a:solidFill>
                <a:sysClr val="windowText" lastClr="000000"/>
              </a:solidFill>
            </a:rPr>
            <a:t>CEV</a:t>
          </a:r>
          <a:r>
            <a:rPr kumimoji="1" lang="ja-JP" altLang="en-US" sz="1100" u="none">
              <a:solidFill>
                <a:sysClr val="windowText" lastClr="000000"/>
              </a:solidFill>
            </a:rPr>
            <a:t>補助金」クリック後</a:t>
          </a:r>
          <a:endParaRPr kumimoji="1" lang="en-US" altLang="ja-JP" sz="1100" u="none">
            <a:solidFill>
              <a:sysClr val="windowText" lastClr="000000"/>
            </a:solidFill>
          </a:endParaRPr>
        </a:p>
        <a:p>
          <a:r>
            <a:rPr kumimoji="1" lang="ja-JP" altLang="en-US" sz="1100" u="none">
              <a:solidFill>
                <a:sysClr val="windowText" lastClr="000000"/>
              </a:solidFill>
            </a:rPr>
            <a:t>「補助対象車両一覧」をクリックしてください</a:t>
          </a:r>
          <a:endParaRPr kumimoji="1" lang="en-US" altLang="ja-JP" sz="1100" u="none">
            <a:solidFill>
              <a:sysClr val="windowText" lastClr="000000"/>
            </a:solidFill>
          </a:endParaRPr>
        </a:p>
      </xdr:txBody>
    </xdr:sp>
    <xdr:clientData/>
  </xdr:twoCellAnchor>
  <xdr:twoCellAnchor>
    <xdr:from>
      <xdr:col>1</xdr:col>
      <xdr:colOff>139700</xdr:colOff>
      <xdr:row>28</xdr:row>
      <xdr:rowOff>158750</xdr:rowOff>
    </xdr:from>
    <xdr:to>
      <xdr:col>16</xdr:col>
      <xdr:colOff>82549</xdr:colOff>
      <xdr:row>33</xdr:row>
      <xdr:rowOff>31750</xdr:rowOff>
    </xdr:to>
    <xdr:sp macro="" textlink="">
      <xdr:nvSpPr>
        <xdr:cNvPr id="6" name="テキスト ボックス 5">
          <a:extLst>
            <a:ext uri="{FF2B5EF4-FFF2-40B4-BE49-F238E27FC236}">
              <a16:creationId xmlns:a16="http://schemas.microsoft.com/office/drawing/2014/main" id="{9B77C667-F450-433B-8850-0C92B6C4F98C}"/>
            </a:ext>
          </a:extLst>
        </xdr:cNvPr>
        <xdr:cNvSpPr txBox="1"/>
      </xdr:nvSpPr>
      <xdr:spPr>
        <a:xfrm>
          <a:off x="444500" y="6953250"/>
          <a:ext cx="4514849" cy="4191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一度に複数台の申請が可能です！（台数制限なし）</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8</xdr:row>
          <xdr:rowOff>31750</xdr:rowOff>
        </xdr:from>
        <xdr:to>
          <xdr:col>7</xdr:col>
          <xdr:colOff>133350</xdr:colOff>
          <xdr:row>8</xdr:row>
          <xdr:rowOff>298450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xdr:row>
          <xdr:rowOff>31750</xdr:rowOff>
        </xdr:from>
        <xdr:to>
          <xdr:col>17</xdr:col>
          <xdr:colOff>133350</xdr:colOff>
          <xdr:row>8</xdr:row>
          <xdr:rowOff>298450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8</xdr:row>
          <xdr:rowOff>31750</xdr:rowOff>
        </xdr:from>
        <xdr:to>
          <xdr:col>26</xdr:col>
          <xdr:colOff>133350</xdr:colOff>
          <xdr:row>8</xdr:row>
          <xdr:rowOff>298450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3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31750</xdr:rowOff>
        </xdr:from>
        <xdr:to>
          <xdr:col>7</xdr:col>
          <xdr:colOff>133350</xdr:colOff>
          <xdr:row>15</xdr:row>
          <xdr:rowOff>298450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3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31750</xdr:rowOff>
        </xdr:from>
        <xdr:to>
          <xdr:col>15</xdr:col>
          <xdr:colOff>133350</xdr:colOff>
          <xdr:row>15</xdr:row>
          <xdr:rowOff>298450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3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15</xdr:row>
          <xdr:rowOff>31750</xdr:rowOff>
        </xdr:from>
        <xdr:to>
          <xdr:col>22</xdr:col>
          <xdr:colOff>133350</xdr:colOff>
          <xdr:row>15</xdr:row>
          <xdr:rowOff>298450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3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69850</xdr:rowOff>
        </xdr:from>
        <xdr:to>
          <xdr:col>7</xdr:col>
          <xdr:colOff>146050</xdr:colOff>
          <xdr:row>27</xdr:row>
          <xdr:rowOff>323850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3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414209</xdr:colOff>
      <xdr:row>1</xdr:row>
      <xdr:rowOff>133350</xdr:rowOff>
    </xdr:from>
    <xdr:to>
      <xdr:col>39</xdr:col>
      <xdr:colOff>284927</xdr:colOff>
      <xdr:row>5</xdr:row>
      <xdr:rowOff>57151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8404" y="300990"/>
          <a:ext cx="1110873" cy="520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76200</xdr:colOff>
          <xdr:row>27</xdr:row>
          <xdr:rowOff>69850</xdr:rowOff>
        </xdr:from>
        <xdr:to>
          <xdr:col>15</xdr:col>
          <xdr:colOff>133350</xdr:colOff>
          <xdr:row>27</xdr:row>
          <xdr:rowOff>336550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3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9</xdr:row>
          <xdr:rowOff>31750</xdr:rowOff>
        </xdr:from>
        <xdr:to>
          <xdr:col>31</xdr:col>
          <xdr:colOff>133350</xdr:colOff>
          <xdr:row>9</xdr:row>
          <xdr:rowOff>298450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3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9</xdr:row>
          <xdr:rowOff>31750</xdr:rowOff>
        </xdr:from>
        <xdr:to>
          <xdr:col>26</xdr:col>
          <xdr:colOff>133350</xdr:colOff>
          <xdr:row>9</xdr:row>
          <xdr:rowOff>298450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3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31750</xdr:rowOff>
        </xdr:from>
        <xdr:to>
          <xdr:col>7</xdr:col>
          <xdr:colOff>133350</xdr:colOff>
          <xdr:row>9</xdr:row>
          <xdr:rowOff>298450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3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9</xdr:row>
          <xdr:rowOff>31750</xdr:rowOff>
        </xdr:from>
        <xdr:to>
          <xdr:col>12</xdr:col>
          <xdr:colOff>133350</xdr:colOff>
          <xdr:row>9</xdr:row>
          <xdr:rowOff>298450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3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149087</xdr:colOff>
      <xdr:row>7</xdr:row>
      <xdr:rowOff>281610</xdr:rowOff>
    </xdr:from>
    <xdr:to>
      <xdr:col>43</xdr:col>
      <xdr:colOff>5522</xdr:colOff>
      <xdr:row>13</xdr:row>
      <xdr:rowOff>55218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653130" y="1689653"/>
          <a:ext cx="2948609" cy="1695174"/>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●区分が「商業施設・宿泊施設等」</a:t>
          </a:r>
          <a:endParaRPr kumimoji="1" lang="en-US" altLang="ja-JP" sz="1100"/>
        </a:p>
        <a:p>
          <a:r>
            <a:rPr kumimoji="1" lang="ja-JP" altLang="en-US" sz="1100"/>
            <a:t>→区分の詳細を「公共用」か「公共用以外」、どちらかを選択してください。</a:t>
          </a:r>
          <a:endParaRPr kumimoji="1" lang="en-US" altLang="ja-JP" sz="1100"/>
        </a:p>
        <a:p>
          <a:endParaRPr kumimoji="1" lang="en-US" altLang="ja-JP" sz="1100"/>
        </a:p>
        <a:p>
          <a:r>
            <a:rPr kumimoji="1" lang="ja-JP" altLang="en-US" sz="1100"/>
            <a:t>●区分が「マンション等」</a:t>
          </a:r>
          <a:endParaRPr kumimoji="1" lang="en-US" altLang="ja-JP" sz="1100"/>
        </a:p>
        <a:p>
          <a:r>
            <a:rPr kumimoji="1" lang="ja-JP" altLang="en-US" sz="1100"/>
            <a:t>→区分の詳細を「分譲済み」か「賃貸等」、どちらかを選択してください。</a:t>
          </a:r>
          <a:endParaRPr kumimoji="1" lang="en-US" altLang="ja-JP" sz="1100"/>
        </a:p>
        <a:p>
          <a:endParaRPr kumimoji="1" lang="en-US" altLang="ja-JP" sz="1100"/>
        </a:p>
      </xdr:txBody>
    </xdr:sp>
    <xdr:clientData/>
  </xdr:twoCellAnchor>
  <xdr:twoCellAnchor>
    <xdr:from>
      <xdr:col>35</xdr:col>
      <xdr:colOff>55216</xdr:colOff>
      <xdr:row>8</xdr:row>
      <xdr:rowOff>88347</xdr:rowOff>
    </xdr:from>
    <xdr:to>
      <xdr:col>38</xdr:col>
      <xdr:colOff>138043</xdr:colOff>
      <xdr:row>10</xdr:row>
      <xdr:rowOff>126999</xdr:rowOff>
    </xdr:to>
    <xdr:sp macro="" textlink="">
      <xdr:nvSpPr>
        <xdr:cNvPr id="5" name="矢印: 右 4">
          <a:extLst>
            <a:ext uri="{FF2B5EF4-FFF2-40B4-BE49-F238E27FC236}">
              <a16:creationId xmlns:a16="http://schemas.microsoft.com/office/drawing/2014/main" id="{00000000-0008-0000-0300-000005000000}"/>
            </a:ext>
          </a:extLst>
        </xdr:cNvPr>
        <xdr:cNvSpPr/>
      </xdr:nvSpPr>
      <xdr:spPr>
        <a:xfrm rot="10800000">
          <a:off x="6940825" y="1816651"/>
          <a:ext cx="701261" cy="679174"/>
        </a:xfrm>
        <a:prstGeom prst="rightArrow">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171174</xdr:colOff>
      <xdr:row>14</xdr:row>
      <xdr:rowOff>176696</xdr:rowOff>
    </xdr:from>
    <xdr:to>
      <xdr:col>43</xdr:col>
      <xdr:colOff>27609</xdr:colOff>
      <xdr:row>17</xdr:row>
      <xdr:rowOff>165652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675217" y="3826566"/>
          <a:ext cx="2948609" cy="800651"/>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土地の使用権原が「賃借」の場合は、</a:t>
          </a:r>
          <a:endParaRPr kumimoji="1" lang="en-US" altLang="ja-JP" sz="1100"/>
        </a:p>
        <a:p>
          <a:r>
            <a:rPr kumimoji="1" lang="ja-JP" altLang="en-US" sz="1100"/>
            <a:t>「土地利用に関する許諾書」をご提出お願いします。</a:t>
          </a:r>
          <a:endParaRPr kumimoji="1" lang="en-US" altLang="ja-JP" sz="1100"/>
        </a:p>
      </xdr:txBody>
    </xdr:sp>
    <xdr:clientData/>
  </xdr:twoCellAnchor>
  <xdr:twoCellAnchor>
    <xdr:from>
      <xdr:col>35</xdr:col>
      <xdr:colOff>33130</xdr:colOff>
      <xdr:row>14</xdr:row>
      <xdr:rowOff>171174</xdr:rowOff>
    </xdr:from>
    <xdr:to>
      <xdr:col>38</xdr:col>
      <xdr:colOff>115957</xdr:colOff>
      <xdr:row>17</xdr:row>
      <xdr:rowOff>38653</xdr:rowOff>
    </xdr:to>
    <xdr:sp macro="" textlink="">
      <xdr:nvSpPr>
        <xdr:cNvPr id="7" name="矢印: 右 6">
          <a:extLst>
            <a:ext uri="{FF2B5EF4-FFF2-40B4-BE49-F238E27FC236}">
              <a16:creationId xmlns:a16="http://schemas.microsoft.com/office/drawing/2014/main" id="{00000000-0008-0000-0300-000007000000}"/>
            </a:ext>
          </a:extLst>
        </xdr:cNvPr>
        <xdr:cNvSpPr/>
      </xdr:nvSpPr>
      <xdr:spPr>
        <a:xfrm rot="10800000">
          <a:off x="6918739" y="3821044"/>
          <a:ext cx="701261" cy="679174"/>
        </a:xfrm>
        <a:prstGeom prst="rightArrow">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35</xdr:col>
      <xdr:colOff>342347</xdr:colOff>
      <xdr:row>5</xdr:row>
      <xdr:rowOff>242956</xdr:rowOff>
    </xdr:from>
    <xdr:to>
      <xdr:col>40</xdr:col>
      <xdr:colOff>417542</xdr:colOff>
      <xdr:row>7</xdr:row>
      <xdr:rowOff>85060</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7227956" y="1010478"/>
          <a:ext cx="1930499" cy="482625"/>
        </a:xfrm>
        <a:prstGeom prst="rect">
          <a:avLst/>
        </a:prstGeom>
      </xdr:spPr>
    </xdr:pic>
    <xdr:clientData/>
  </xdr:twoCellAnchor>
  <xdr:twoCellAnchor>
    <xdr:from>
      <xdr:col>35</xdr:col>
      <xdr:colOff>618434</xdr:colOff>
      <xdr:row>19</xdr:row>
      <xdr:rowOff>0</xdr:rowOff>
    </xdr:from>
    <xdr:to>
      <xdr:col>43</xdr:col>
      <xdr:colOff>603526</xdr:colOff>
      <xdr:row>23</xdr:row>
      <xdr:rowOff>237435</xdr:rowOff>
    </xdr:to>
    <xdr:sp macro="" textlink="">
      <xdr:nvSpPr>
        <xdr:cNvPr id="3" name="テキスト ボックス 2">
          <a:hlinkClick xmlns:r="http://schemas.openxmlformats.org/officeDocument/2006/relationships" r:id="rId3"/>
          <a:extLst>
            <a:ext uri="{FF2B5EF4-FFF2-40B4-BE49-F238E27FC236}">
              <a16:creationId xmlns:a16="http://schemas.microsoft.com/office/drawing/2014/main" id="{69FAF532-AD0D-4A57-94AE-8A27AEE32A2F}"/>
            </a:ext>
          </a:extLst>
        </xdr:cNvPr>
        <xdr:cNvSpPr txBox="1"/>
      </xdr:nvSpPr>
      <xdr:spPr>
        <a:xfrm>
          <a:off x="7504043" y="5013739"/>
          <a:ext cx="3695700" cy="1336261"/>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chemeClr val="accent5"/>
              </a:solidFill>
            </a:rPr>
            <a:t>対象の充電設備の確認はこちら（</a:t>
          </a:r>
          <a:r>
            <a:rPr kumimoji="1" lang="en-US" altLang="ja-JP" sz="1100" u="sng">
              <a:solidFill>
                <a:schemeClr val="accent5"/>
              </a:solidFill>
            </a:rPr>
            <a:t>https://www.cev-pc.or.jp/</a:t>
          </a:r>
          <a:r>
            <a:rPr kumimoji="1" lang="ja-JP" altLang="en-US" sz="1100" u="sng">
              <a:solidFill>
                <a:schemeClr val="accent5"/>
              </a:solidFill>
            </a:rPr>
            <a:t>）</a:t>
          </a:r>
          <a:endParaRPr kumimoji="1" lang="en-US" altLang="ja-JP" sz="1100" u="sng">
            <a:solidFill>
              <a:schemeClr val="accent5"/>
            </a:solidFill>
          </a:endParaRPr>
        </a:p>
        <a:p>
          <a:r>
            <a:rPr kumimoji="1" lang="ja-JP" altLang="en-US" sz="1100" u="none">
              <a:solidFill>
                <a:sysClr val="windowText" lastClr="000000"/>
              </a:solidFill>
            </a:rPr>
            <a:t>（一社）次世代自動車振興センター</a:t>
          </a:r>
          <a:r>
            <a:rPr kumimoji="1" lang="en-US" altLang="ja-JP" sz="1100" u="none">
              <a:solidFill>
                <a:sysClr val="windowText" lastClr="000000"/>
              </a:solidFill>
            </a:rPr>
            <a:t>HP</a:t>
          </a:r>
          <a:r>
            <a:rPr kumimoji="1" lang="ja-JP" altLang="en-US" sz="1100" u="none">
              <a:solidFill>
                <a:sysClr val="windowText" lastClr="000000"/>
              </a:solidFill>
            </a:rPr>
            <a:t>へ飛びますので、</a:t>
          </a:r>
          <a:endParaRPr kumimoji="1" lang="en-US" altLang="ja-JP" sz="1100" u="none">
            <a:solidFill>
              <a:sysClr val="windowText" lastClr="000000"/>
            </a:solidFill>
          </a:endParaRPr>
        </a:p>
        <a:p>
          <a:r>
            <a:rPr kumimoji="1" lang="ja-JP" altLang="en-US" sz="1100" u="none">
              <a:solidFill>
                <a:sysClr val="windowText" lastClr="000000"/>
              </a:solidFill>
            </a:rPr>
            <a:t>「充電設備補助金」クリック後</a:t>
          </a:r>
          <a:endParaRPr kumimoji="1" lang="en-US" altLang="ja-JP" sz="1100" u="none">
            <a:solidFill>
              <a:sysClr val="windowText" lastClr="000000"/>
            </a:solidFill>
          </a:endParaRPr>
        </a:p>
        <a:p>
          <a:r>
            <a:rPr kumimoji="1" lang="ja-JP" altLang="en-US" sz="1100" u="none">
              <a:solidFill>
                <a:sysClr val="windowText" lastClr="000000"/>
              </a:solidFill>
            </a:rPr>
            <a:t>「補助対象充電設備一覧」をクリックしてください</a:t>
          </a:r>
          <a:endParaRPr kumimoji="1" lang="en-US" altLang="ja-JP" sz="1100" u="none">
            <a:solidFill>
              <a:sysClr val="windowText" lastClr="000000"/>
            </a:solidFill>
          </a:endParaRPr>
        </a:p>
      </xdr:txBody>
    </xdr:sp>
    <xdr:clientData/>
  </xdr:twoCellAnchor>
  <xdr:twoCellAnchor>
    <xdr:from>
      <xdr:col>35</xdr:col>
      <xdr:colOff>618434</xdr:colOff>
      <xdr:row>25</xdr:row>
      <xdr:rowOff>0</xdr:rowOff>
    </xdr:from>
    <xdr:to>
      <xdr:col>45</xdr:col>
      <xdr:colOff>185805</xdr:colOff>
      <xdr:row>27</xdr:row>
      <xdr:rowOff>109883</xdr:rowOff>
    </xdr:to>
    <xdr:sp macro="" textlink="">
      <xdr:nvSpPr>
        <xdr:cNvPr id="9" name="テキスト ボックス 8">
          <a:extLst>
            <a:ext uri="{FF2B5EF4-FFF2-40B4-BE49-F238E27FC236}">
              <a16:creationId xmlns:a16="http://schemas.microsoft.com/office/drawing/2014/main" id="{20B972CB-F052-4F0B-935C-1D34A316FE80}"/>
            </a:ext>
          </a:extLst>
        </xdr:cNvPr>
        <xdr:cNvSpPr txBox="1"/>
      </xdr:nvSpPr>
      <xdr:spPr>
        <a:xfrm>
          <a:off x="7504043" y="6543261"/>
          <a:ext cx="4514849" cy="4191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一度に複数台の申請が可能です！（台数制限なし）</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3</xdr:col>
          <xdr:colOff>127000</xdr:colOff>
          <xdr:row>21</xdr:row>
          <xdr:rowOff>88900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4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323850</xdr:colOff>
      <xdr:row>1</xdr:row>
      <xdr:rowOff>47625</xdr:rowOff>
    </xdr:from>
    <xdr:to>
      <xdr:col>37</xdr:col>
      <xdr:colOff>190758</xdr:colOff>
      <xdr:row>4</xdr:row>
      <xdr:rowOff>38101</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6140" y="220980"/>
          <a:ext cx="1108968" cy="502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254000</xdr:colOff>
      <xdr:row>13</xdr:row>
      <xdr:rowOff>88900</xdr:rowOff>
    </xdr:from>
    <xdr:to>
      <xdr:col>38</xdr:col>
      <xdr:colOff>609713</xdr:colOff>
      <xdr:row>17</xdr:row>
      <xdr:rowOff>25441</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7112000" y="3270250"/>
          <a:ext cx="2203563" cy="793791"/>
        </a:xfrm>
        <a:prstGeom prst="rect">
          <a:avLst/>
        </a:prstGeom>
      </xdr:spPr>
    </xdr:pic>
    <xdr:clientData/>
  </xdr:twoCellAnchor>
  <xdr:twoCellAnchor>
    <xdr:from>
      <xdr:col>37</xdr:col>
      <xdr:colOff>387350</xdr:colOff>
      <xdr:row>1</xdr:row>
      <xdr:rowOff>95250</xdr:rowOff>
    </xdr:from>
    <xdr:to>
      <xdr:col>42</xdr:col>
      <xdr:colOff>241300</xdr:colOff>
      <xdr:row>3</xdr:row>
      <xdr:rowOff>127000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477250" y="266700"/>
          <a:ext cx="293370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項目ごと、</a:t>
          </a:r>
          <a:r>
            <a:rPr kumimoji="1" lang="ja-JP" altLang="en-US" sz="1100" b="1">
              <a:solidFill>
                <a:srgbClr val="FF0000"/>
              </a:solidFill>
            </a:rPr>
            <a:t>税抜き金額</a:t>
          </a:r>
          <a:r>
            <a:rPr kumimoji="1" lang="ja-JP" altLang="en-US" sz="1100"/>
            <a:t>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a:off x="0" y="939800"/>
          <a:ext cx="730250" cy="469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12700</xdr:colOff>
      <xdr:row>2</xdr:row>
      <xdr:rowOff>203200</xdr:rowOff>
    </xdr:from>
    <xdr:to>
      <xdr:col>22</xdr:col>
      <xdr:colOff>120763</xdr:colOff>
      <xdr:row>6</xdr:row>
      <xdr:rowOff>57191</xdr:rowOff>
    </xdr:to>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6540500" y="673100"/>
          <a:ext cx="2203563" cy="793791"/>
        </a:xfrm>
        <a:prstGeom prst="rect">
          <a:avLst/>
        </a:prstGeom>
      </xdr:spPr>
    </xdr:pic>
    <xdr:clientData/>
  </xdr:twoCellAnchor>
  <xdr:twoCellAnchor editAs="oneCell">
    <xdr:from>
      <xdr:col>11</xdr:col>
      <xdr:colOff>6350</xdr:colOff>
      <xdr:row>6</xdr:row>
      <xdr:rowOff>158750</xdr:rowOff>
    </xdr:from>
    <xdr:to>
      <xdr:col>68</xdr:col>
      <xdr:colOff>165666</xdr:colOff>
      <xdr:row>30</xdr:row>
      <xdr:rowOff>121024</xdr:rowOff>
    </xdr:to>
    <xdr:pic>
      <xdr:nvPicPr>
        <xdr:cNvPr id="10" name="図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a:stretch>
          <a:fillRect/>
        </a:stretch>
      </xdr:blipFill>
      <xdr:spPr>
        <a:xfrm>
          <a:off x="6534150" y="1568450"/>
          <a:ext cx="11017816" cy="7277474"/>
        </a:xfrm>
        <a:prstGeom prst="rect">
          <a:avLst/>
        </a:prstGeom>
      </xdr:spPr>
    </xdr:pic>
    <xdr:clientData/>
  </xdr:twoCellAnchor>
  <xdr:twoCellAnchor editAs="oneCell">
    <xdr:from>
      <xdr:col>11</xdr:col>
      <xdr:colOff>0</xdr:colOff>
      <xdr:row>0</xdr:row>
      <xdr:rowOff>114300</xdr:rowOff>
    </xdr:from>
    <xdr:to>
      <xdr:col>16</xdr:col>
      <xdr:colOff>146308</xdr:colOff>
      <xdr:row>2</xdr:row>
      <xdr:rowOff>149226</xdr:rowOff>
    </xdr:to>
    <xdr:pic>
      <xdr:nvPicPr>
        <xdr:cNvPr id="3" name="図 2">
          <a:extLst>
            <a:ext uri="{FF2B5EF4-FFF2-40B4-BE49-F238E27FC236}">
              <a16:creationId xmlns:a16="http://schemas.microsoft.com/office/drawing/2014/main" id="{8B517BAA-538A-4D50-9C80-0FA57A756E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27800" y="114300"/>
          <a:ext cx="1098808"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24</xdr:col>
      <xdr:colOff>330200</xdr:colOff>
      <xdr:row>34</xdr:row>
      <xdr:rowOff>19050</xdr:rowOff>
    </xdr:from>
    <xdr:to>
      <xdr:col>24</xdr:col>
      <xdr:colOff>565150</xdr:colOff>
      <xdr:row>35</xdr:row>
      <xdr:rowOff>31750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6273800" y="8001000"/>
          <a:ext cx="234950" cy="2413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25</xdr:col>
      <xdr:colOff>0</xdr:colOff>
      <xdr:row>8</xdr:row>
      <xdr:rowOff>0</xdr:rowOff>
    </xdr:from>
    <xdr:to>
      <xdr:col>27</xdr:col>
      <xdr:colOff>609699</xdr:colOff>
      <xdr:row>10</xdr:row>
      <xdr:rowOff>25425</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6604000" y="1828800"/>
          <a:ext cx="1930499" cy="482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11</xdr:col>
      <xdr:colOff>622366</xdr:colOff>
      <xdr:row>3</xdr:row>
      <xdr:rowOff>82566</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642100" y="571500"/>
          <a:ext cx="1282766" cy="3111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230188</xdr:colOff>
      <xdr:row>5</xdr:row>
      <xdr:rowOff>87313</xdr:rowOff>
    </xdr:from>
    <xdr:to>
      <xdr:col>33</xdr:col>
      <xdr:colOff>30439</xdr:colOff>
      <xdr:row>44</xdr:row>
      <xdr:rowOff>54426</xdr:rowOff>
    </xdr:to>
    <xdr:pic>
      <xdr:nvPicPr>
        <xdr:cNvPr id="22" name="図 21">
          <a:extLst>
            <a:ext uri="{FF2B5EF4-FFF2-40B4-BE49-F238E27FC236}">
              <a16:creationId xmlns:a16="http://schemas.microsoft.com/office/drawing/2014/main" id="{F299C0C4-BBCF-09BE-2C10-15D015E9C58E}"/>
            </a:ext>
          </a:extLst>
        </xdr:cNvPr>
        <xdr:cNvPicPr>
          <a:picLocks noChangeAspect="1"/>
        </xdr:cNvPicPr>
      </xdr:nvPicPr>
      <xdr:blipFill>
        <a:blip xmlns:r="http://schemas.openxmlformats.org/officeDocument/2006/relationships" r:embed="rId1"/>
        <a:stretch>
          <a:fillRect/>
        </a:stretch>
      </xdr:blipFill>
      <xdr:spPr>
        <a:xfrm>
          <a:off x="7834313" y="1198563"/>
          <a:ext cx="5372376" cy="8769801"/>
        </a:xfrm>
        <a:prstGeom prst="rect">
          <a:avLst/>
        </a:prstGeom>
      </xdr:spPr>
    </xdr:pic>
    <xdr:clientData/>
  </xdr:twoCellAnchor>
  <xdr:twoCellAnchor editAs="oneCell">
    <xdr:from>
      <xdr:col>33</xdr:col>
      <xdr:colOff>611188</xdr:colOff>
      <xdr:row>14</xdr:row>
      <xdr:rowOff>39688</xdr:rowOff>
    </xdr:from>
    <xdr:to>
      <xdr:col>44</xdr:col>
      <xdr:colOff>425813</xdr:colOff>
      <xdr:row>27</xdr:row>
      <xdr:rowOff>108107</xdr:rowOff>
    </xdr:to>
    <xdr:pic>
      <xdr:nvPicPr>
        <xdr:cNvPr id="4" name="図 3">
          <a:extLst>
            <a:ext uri="{FF2B5EF4-FFF2-40B4-BE49-F238E27FC236}">
              <a16:creationId xmlns:a16="http://schemas.microsoft.com/office/drawing/2014/main" id="{493F0983-A6C9-D4CE-14A8-17E1D627226B}"/>
            </a:ext>
          </a:extLst>
        </xdr:cNvPr>
        <xdr:cNvPicPr>
          <a:picLocks noChangeAspect="1"/>
        </xdr:cNvPicPr>
      </xdr:nvPicPr>
      <xdr:blipFill>
        <a:blip xmlns:r="http://schemas.openxmlformats.org/officeDocument/2006/relationships" r:embed="rId2"/>
        <a:stretch>
          <a:fillRect/>
        </a:stretch>
      </xdr:blipFill>
      <xdr:spPr>
        <a:xfrm>
          <a:off x="13787438" y="3262313"/>
          <a:ext cx="7061563" cy="3060857"/>
        </a:xfrm>
        <a:prstGeom prst="rect">
          <a:avLst/>
        </a:prstGeom>
      </xdr:spPr>
    </xdr:pic>
    <xdr:clientData/>
  </xdr:twoCellAnchor>
  <xdr:twoCellAnchor>
    <xdr:from>
      <xdr:col>34</xdr:col>
      <xdr:colOff>39687</xdr:colOff>
      <xdr:row>25</xdr:row>
      <xdr:rowOff>222250</xdr:rowOff>
    </xdr:from>
    <xdr:to>
      <xdr:col>35</xdr:col>
      <xdr:colOff>63500</xdr:colOff>
      <xdr:row>27</xdr:row>
      <xdr:rowOff>79375</xdr:rowOff>
    </xdr:to>
    <xdr:sp macro="" textlink="">
      <xdr:nvSpPr>
        <xdr:cNvPr id="5" name="四角形: 角を丸くする 4">
          <a:extLst>
            <a:ext uri="{FF2B5EF4-FFF2-40B4-BE49-F238E27FC236}">
              <a16:creationId xmlns:a16="http://schemas.microsoft.com/office/drawing/2014/main" id="{DBAB9FD9-A582-C9D8-4AAE-BA32C678E5D8}"/>
            </a:ext>
          </a:extLst>
        </xdr:cNvPr>
        <xdr:cNvSpPr/>
      </xdr:nvSpPr>
      <xdr:spPr>
        <a:xfrm>
          <a:off x="13874750" y="5976938"/>
          <a:ext cx="682625" cy="317500"/>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142875</xdr:colOff>
      <xdr:row>18</xdr:row>
      <xdr:rowOff>47625</xdr:rowOff>
    </xdr:from>
    <xdr:to>
      <xdr:col>35</xdr:col>
      <xdr:colOff>309563</xdr:colOff>
      <xdr:row>19</xdr:row>
      <xdr:rowOff>87312</xdr:rowOff>
    </xdr:to>
    <xdr:sp macro="" textlink="">
      <xdr:nvSpPr>
        <xdr:cNvPr id="6" name="四角形: 角を丸くする 5">
          <a:extLst>
            <a:ext uri="{FF2B5EF4-FFF2-40B4-BE49-F238E27FC236}">
              <a16:creationId xmlns:a16="http://schemas.microsoft.com/office/drawing/2014/main" id="{D75E5C03-FDE2-40D3-9CC8-3B50831B9411}"/>
            </a:ext>
          </a:extLst>
        </xdr:cNvPr>
        <xdr:cNvSpPr/>
      </xdr:nvSpPr>
      <xdr:spPr>
        <a:xfrm>
          <a:off x="13977938" y="4191000"/>
          <a:ext cx="825500" cy="269875"/>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87313</xdr:colOff>
      <xdr:row>21</xdr:row>
      <xdr:rowOff>166686</xdr:rowOff>
    </xdr:from>
    <xdr:to>
      <xdr:col>39</xdr:col>
      <xdr:colOff>174625</xdr:colOff>
      <xdr:row>22</xdr:row>
      <xdr:rowOff>134938</xdr:rowOff>
    </xdr:to>
    <xdr:sp macro="" textlink="">
      <xdr:nvSpPr>
        <xdr:cNvPr id="7" name="四角形: 角を丸くする 6">
          <a:extLst>
            <a:ext uri="{FF2B5EF4-FFF2-40B4-BE49-F238E27FC236}">
              <a16:creationId xmlns:a16="http://schemas.microsoft.com/office/drawing/2014/main" id="{39669DA2-1896-4D1A-B6AB-E1B9DBE05A56}"/>
            </a:ext>
          </a:extLst>
        </xdr:cNvPr>
        <xdr:cNvSpPr/>
      </xdr:nvSpPr>
      <xdr:spPr>
        <a:xfrm>
          <a:off x="16557626" y="5000624"/>
          <a:ext cx="746124" cy="198439"/>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508000</xdr:colOff>
      <xdr:row>14</xdr:row>
      <xdr:rowOff>71437</xdr:rowOff>
    </xdr:from>
    <xdr:to>
      <xdr:col>45</xdr:col>
      <xdr:colOff>584541</xdr:colOff>
      <xdr:row>18</xdr:row>
      <xdr:rowOff>15874</xdr:rowOff>
    </xdr:to>
    <xdr:sp macro="" textlink="">
      <xdr:nvSpPr>
        <xdr:cNvPr id="9" name="テキスト ボックス 8">
          <a:hlinkClick xmlns:r="http://schemas.openxmlformats.org/officeDocument/2006/relationships" r:id="rId3"/>
          <a:extLst>
            <a:ext uri="{FF2B5EF4-FFF2-40B4-BE49-F238E27FC236}">
              <a16:creationId xmlns:a16="http://schemas.microsoft.com/office/drawing/2014/main" id="{DEFA024B-F9DF-491D-A129-017E60FA6C9B}"/>
            </a:ext>
          </a:extLst>
        </xdr:cNvPr>
        <xdr:cNvSpPr txBox="1"/>
      </xdr:nvSpPr>
      <xdr:spPr>
        <a:xfrm>
          <a:off x="18295938" y="3294062"/>
          <a:ext cx="3370603" cy="865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u="sng">
              <a:solidFill>
                <a:schemeClr val="accent5"/>
              </a:solidFill>
            </a:rPr>
            <a:t>一般社団法人　次世代自動車振興センター</a:t>
          </a:r>
          <a:r>
            <a:rPr kumimoji="1" lang="en-US" altLang="ja-JP" sz="1100" u="sng">
              <a:solidFill>
                <a:schemeClr val="accent5"/>
              </a:solidFill>
            </a:rPr>
            <a:t>HP</a:t>
          </a:r>
          <a:r>
            <a:rPr kumimoji="1" lang="ja-JP" altLang="en-US" sz="1100"/>
            <a:t>（</a:t>
          </a:r>
          <a:r>
            <a:rPr kumimoji="1" lang="en-US" altLang="ja-JP" sz="1100"/>
            <a:t>https://www.cev-pc.or.jp/</a:t>
          </a:r>
          <a:r>
            <a:rPr kumimoji="1" lang="ja-JP" altLang="en-US" sz="1100"/>
            <a:t>）</a:t>
          </a:r>
          <a:endParaRPr kumimoji="1" lang="en-US" altLang="ja-JP" sz="1100"/>
        </a:p>
        <a:p>
          <a:r>
            <a:rPr kumimoji="1" lang="ja-JP" altLang="en-US" sz="1100"/>
            <a:t>　補助対象充電設備一覧　より引用</a:t>
          </a:r>
        </a:p>
      </xdr:txBody>
    </xdr:sp>
    <xdr:clientData/>
  </xdr:twoCellAnchor>
  <xdr:twoCellAnchor>
    <xdr:from>
      <xdr:col>30</xdr:col>
      <xdr:colOff>889000</xdr:colOff>
      <xdr:row>18</xdr:row>
      <xdr:rowOff>182563</xdr:rowOff>
    </xdr:from>
    <xdr:to>
      <xdr:col>34</xdr:col>
      <xdr:colOff>142875</xdr:colOff>
      <xdr:row>21</xdr:row>
      <xdr:rowOff>31750</xdr:rowOff>
    </xdr:to>
    <xdr:cxnSp macro="">
      <xdr:nvCxnSpPr>
        <xdr:cNvPr id="11" name="直線コネクタ 10">
          <a:extLst>
            <a:ext uri="{FF2B5EF4-FFF2-40B4-BE49-F238E27FC236}">
              <a16:creationId xmlns:a16="http://schemas.microsoft.com/office/drawing/2014/main" id="{24EC7852-6DE9-1919-7644-AA4F23F90DDF}"/>
            </a:ext>
          </a:extLst>
        </xdr:cNvPr>
        <xdr:cNvCxnSpPr>
          <a:endCxn id="6" idx="1"/>
        </xdr:cNvCxnSpPr>
      </xdr:nvCxnSpPr>
      <xdr:spPr>
        <a:xfrm flipV="1">
          <a:off x="10842625" y="4325938"/>
          <a:ext cx="3135313" cy="539750"/>
        </a:xfrm>
        <a:prstGeom prst="line">
          <a:avLst/>
        </a:prstGeom>
        <a:ln>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214312</xdr:colOff>
      <xdr:row>21</xdr:row>
      <xdr:rowOff>158750</xdr:rowOff>
    </xdr:from>
    <xdr:to>
      <xdr:col>34</xdr:col>
      <xdr:colOff>381000</xdr:colOff>
      <xdr:row>25</xdr:row>
      <xdr:rowOff>222250</xdr:rowOff>
    </xdr:to>
    <xdr:cxnSp macro="">
      <xdr:nvCxnSpPr>
        <xdr:cNvPr id="13" name="直線コネクタ 12">
          <a:extLst>
            <a:ext uri="{FF2B5EF4-FFF2-40B4-BE49-F238E27FC236}">
              <a16:creationId xmlns:a16="http://schemas.microsoft.com/office/drawing/2014/main" id="{A84327C9-C158-422D-A138-A73FCBFF8718}"/>
            </a:ext>
          </a:extLst>
        </xdr:cNvPr>
        <xdr:cNvCxnSpPr>
          <a:endCxn id="5" idx="0"/>
        </xdr:cNvCxnSpPr>
      </xdr:nvCxnSpPr>
      <xdr:spPr>
        <a:xfrm>
          <a:off x="12731750" y="4992688"/>
          <a:ext cx="1484313" cy="984250"/>
        </a:xfrm>
        <a:prstGeom prst="line">
          <a:avLst/>
        </a:prstGeom>
        <a:ln>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285750</xdr:colOff>
      <xdr:row>21</xdr:row>
      <xdr:rowOff>119062</xdr:rowOff>
    </xdr:from>
    <xdr:to>
      <xdr:col>38</xdr:col>
      <xdr:colOff>87313</xdr:colOff>
      <xdr:row>22</xdr:row>
      <xdr:rowOff>35719</xdr:rowOff>
    </xdr:to>
    <xdr:cxnSp macro="">
      <xdr:nvCxnSpPr>
        <xdr:cNvPr id="17" name="直線コネクタ 16">
          <a:extLst>
            <a:ext uri="{FF2B5EF4-FFF2-40B4-BE49-F238E27FC236}">
              <a16:creationId xmlns:a16="http://schemas.microsoft.com/office/drawing/2014/main" id="{04ECCF87-D8F4-47C4-BDAC-5FA14CD4E881}"/>
            </a:ext>
          </a:extLst>
        </xdr:cNvPr>
        <xdr:cNvCxnSpPr>
          <a:endCxn id="7" idx="1"/>
        </xdr:cNvCxnSpPr>
      </xdr:nvCxnSpPr>
      <xdr:spPr>
        <a:xfrm>
          <a:off x="12803188" y="4953000"/>
          <a:ext cx="3754438" cy="146844"/>
        </a:xfrm>
        <a:prstGeom prst="line">
          <a:avLst/>
        </a:prstGeom>
        <a:ln>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515938</xdr:colOff>
      <xdr:row>7</xdr:row>
      <xdr:rowOff>182564</xdr:rowOff>
    </xdr:from>
    <xdr:to>
      <xdr:col>38</xdr:col>
      <xdr:colOff>301625</xdr:colOff>
      <xdr:row>9</xdr:row>
      <xdr:rowOff>87314</xdr:rowOff>
    </xdr:to>
    <xdr:sp macro="" textlink="">
      <xdr:nvSpPr>
        <xdr:cNvPr id="21" name="テキスト ボックス 20">
          <a:extLst>
            <a:ext uri="{FF2B5EF4-FFF2-40B4-BE49-F238E27FC236}">
              <a16:creationId xmlns:a16="http://schemas.microsoft.com/office/drawing/2014/main" id="{F7012755-5E2C-359A-CAEA-3D3B5FE6129D}"/>
            </a:ext>
          </a:extLst>
        </xdr:cNvPr>
        <xdr:cNvSpPr txBox="1"/>
      </xdr:nvSpPr>
      <xdr:spPr>
        <a:xfrm>
          <a:off x="13692188" y="1754189"/>
          <a:ext cx="307975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充電設備のリースの場合のみ提出</a:t>
          </a:r>
        </a:p>
      </xdr:txBody>
    </xdr:sp>
    <xdr:clientData/>
  </xdr:twoCellAnchor>
  <xdr:twoCellAnchor editAs="oneCell">
    <xdr:from>
      <xdr:col>26</xdr:col>
      <xdr:colOff>23813</xdr:colOff>
      <xdr:row>5</xdr:row>
      <xdr:rowOff>23813</xdr:rowOff>
    </xdr:from>
    <xdr:to>
      <xdr:col>29</xdr:col>
      <xdr:colOff>178816</xdr:colOff>
      <xdr:row>7</xdr:row>
      <xdr:rowOff>182563</xdr:rowOff>
    </xdr:to>
    <xdr:pic>
      <xdr:nvPicPr>
        <xdr:cNvPr id="28" name="図 27">
          <a:extLst>
            <a:ext uri="{FF2B5EF4-FFF2-40B4-BE49-F238E27FC236}">
              <a16:creationId xmlns:a16="http://schemas.microsoft.com/office/drawing/2014/main" id="{8D98D63A-C13E-4395-B856-2946AC07C9D2}"/>
            </a:ext>
          </a:extLst>
        </xdr:cNvPr>
        <xdr:cNvPicPr>
          <a:picLocks noChangeAspect="1"/>
        </xdr:cNvPicPr>
      </xdr:nvPicPr>
      <xdr:blipFill>
        <a:blip xmlns:r="http://schemas.openxmlformats.org/officeDocument/2006/relationships" r:embed="rId4"/>
        <a:stretch>
          <a:fillRect/>
        </a:stretch>
      </xdr:blipFill>
      <xdr:spPr>
        <a:xfrm>
          <a:off x="6064251" y="1135063"/>
          <a:ext cx="1718690" cy="6191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8.vml"/><Relationship Id="rId7" Type="http://schemas.openxmlformats.org/officeDocument/2006/relationships/ctrlProp" Target="../ctrlProps/ctrlProp56.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 Id="rId9" Type="http://schemas.openxmlformats.org/officeDocument/2006/relationships/ctrlProp" Target="../ctrlProps/ctrlProp5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0C5B-FE98-4F4F-BBF0-E23CB952C6A9}">
  <sheetPr>
    <tabColor rgb="FFFF0000"/>
    <pageSetUpPr fitToPage="1"/>
  </sheetPr>
  <dimension ref="A1:K42"/>
  <sheetViews>
    <sheetView showGridLines="0" tabSelected="1" view="pageBreakPreview" zoomScaleNormal="100" zoomScaleSheetLayoutView="100" workbookViewId="0">
      <selection activeCell="G7" sqref="G7"/>
    </sheetView>
  </sheetViews>
  <sheetFormatPr defaultColWidth="7" defaultRowHeight="12"/>
  <cols>
    <col min="1" max="1" width="19.25" style="33" customWidth="1"/>
    <col min="2" max="2" width="16.75" style="95" customWidth="1"/>
    <col min="3" max="4" width="4.33203125" style="33" customWidth="1"/>
    <col min="5" max="5" width="69.5" style="33" customWidth="1"/>
    <col min="6" max="16384" width="7" style="33"/>
  </cols>
  <sheetData>
    <row r="1" spans="1:11" ht="33" customHeight="1">
      <c r="A1" s="283" t="s">
        <v>223</v>
      </c>
      <c r="B1" s="283"/>
      <c r="C1" s="283"/>
      <c r="D1" s="283"/>
      <c r="E1" s="283"/>
    </row>
    <row r="2" spans="1:11" ht="33" customHeight="1">
      <c r="A2" s="39"/>
      <c r="B2" s="39"/>
      <c r="C2" s="284"/>
      <c r="D2" s="284"/>
      <c r="E2" s="38" t="s">
        <v>36</v>
      </c>
      <c r="H2" s="266" t="s">
        <v>342</v>
      </c>
    </row>
    <row r="3" spans="1:11" ht="33" customHeight="1">
      <c r="A3" s="37" t="s">
        <v>333</v>
      </c>
      <c r="B3" s="74" t="s">
        <v>332</v>
      </c>
      <c r="C3" s="285" t="s">
        <v>334</v>
      </c>
      <c r="D3" s="286"/>
      <c r="E3" s="36" t="s">
        <v>35</v>
      </c>
    </row>
    <row r="4" spans="1:11" ht="33" customHeight="1">
      <c r="A4" s="287" t="s">
        <v>52</v>
      </c>
      <c r="B4" s="288"/>
      <c r="C4" s="288"/>
      <c r="D4" s="288"/>
      <c r="E4" s="289"/>
    </row>
    <row r="5" spans="1:11" ht="33" customHeight="1">
      <c r="A5" s="49" t="s">
        <v>34</v>
      </c>
      <c r="B5" s="96" t="s">
        <v>135</v>
      </c>
      <c r="C5" s="272"/>
      <c r="D5" s="273"/>
      <c r="E5" s="35" t="s">
        <v>93</v>
      </c>
      <c r="G5" s="228"/>
    </row>
    <row r="6" spans="1:11" ht="33" customHeight="1">
      <c r="A6" s="49" t="s">
        <v>33</v>
      </c>
      <c r="B6" s="96" t="s">
        <v>135</v>
      </c>
      <c r="C6" s="272"/>
      <c r="D6" s="273"/>
      <c r="E6" s="34" t="s">
        <v>175</v>
      </c>
    </row>
    <row r="7" spans="1:11" ht="33" customHeight="1">
      <c r="A7" s="290" t="s">
        <v>32</v>
      </c>
      <c r="B7" s="280" t="s">
        <v>135</v>
      </c>
      <c r="C7" s="278"/>
      <c r="D7" s="279"/>
      <c r="E7" s="295" t="s">
        <v>325</v>
      </c>
    </row>
    <row r="8" spans="1:11" ht="33" customHeight="1">
      <c r="A8" s="290"/>
      <c r="B8" s="281"/>
      <c r="C8" s="291"/>
      <c r="D8" s="292"/>
      <c r="E8" s="296"/>
      <c r="K8" s="33" t="s">
        <v>119</v>
      </c>
    </row>
    <row r="9" spans="1:11" ht="33" customHeight="1">
      <c r="A9" s="290"/>
      <c r="B9" s="281"/>
      <c r="C9" s="291"/>
      <c r="D9" s="292"/>
      <c r="E9" s="296"/>
    </row>
    <row r="10" spans="1:11" ht="33" customHeight="1">
      <c r="A10" s="290"/>
      <c r="B10" s="282"/>
      <c r="C10" s="293"/>
      <c r="D10" s="294"/>
      <c r="E10" s="297"/>
    </row>
    <row r="11" spans="1:11" ht="33" customHeight="1">
      <c r="A11" s="298" t="s">
        <v>31</v>
      </c>
      <c r="B11" s="280" t="s">
        <v>135</v>
      </c>
      <c r="C11" s="278"/>
      <c r="D11" s="279"/>
      <c r="E11" s="295" t="s">
        <v>326</v>
      </c>
    </row>
    <row r="12" spans="1:11" ht="33" customHeight="1">
      <c r="A12" s="298"/>
      <c r="B12" s="281"/>
      <c r="C12" s="291"/>
      <c r="D12" s="292"/>
      <c r="E12" s="296"/>
    </row>
    <row r="13" spans="1:11" ht="33" customHeight="1">
      <c r="A13" s="298"/>
      <c r="B13" s="281"/>
      <c r="C13" s="291"/>
      <c r="D13" s="292"/>
      <c r="E13" s="296"/>
    </row>
    <row r="14" spans="1:11" ht="33" customHeight="1">
      <c r="A14" s="298"/>
      <c r="B14" s="281"/>
      <c r="C14" s="291"/>
      <c r="D14" s="292"/>
      <c r="E14" s="296"/>
    </row>
    <row r="15" spans="1:11" ht="39.65" customHeight="1">
      <c r="A15" s="299"/>
      <c r="B15" s="282"/>
      <c r="C15" s="293"/>
      <c r="D15" s="294"/>
      <c r="E15" s="297"/>
    </row>
    <row r="16" spans="1:11" ht="52.5" customHeight="1">
      <c r="A16" s="48" t="s">
        <v>338</v>
      </c>
      <c r="B16" s="92" t="s">
        <v>136</v>
      </c>
      <c r="C16" s="278"/>
      <c r="D16" s="279"/>
      <c r="E16" s="48" t="s">
        <v>339</v>
      </c>
    </row>
    <row r="17" spans="1:5" ht="65.5" customHeight="1">
      <c r="A17" s="48" t="s">
        <v>336</v>
      </c>
      <c r="B17" s="92" t="s">
        <v>137</v>
      </c>
      <c r="C17" s="278"/>
      <c r="D17" s="279"/>
      <c r="E17" s="48" t="s">
        <v>340</v>
      </c>
    </row>
    <row r="18" spans="1:5" ht="67" customHeight="1">
      <c r="A18" s="48" t="s">
        <v>337</v>
      </c>
      <c r="B18" s="93" t="s">
        <v>138</v>
      </c>
      <c r="C18" s="272"/>
      <c r="D18" s="273"/>
      <c r="E18" s="35" t="s">
        <v>341</v>
      </c>
    </row>
    <row r="19" spans="1:5" ht="43.9" customHeight="1">
      <c r="A19" s="48" t="s">
        <v>139</v>
      </c>
      <c r="B19" s="92" t="s">
        <v>137</v>
      </c>
      <c r="C19" s="272"/>
      <c r="D19" s="273"/>
      <c r="E19" s="35" t="s">
        <v>184</v>
      </c>
    </row>
    <row r="20" spans="1:5" ht="39.65" customHeight="1">
      <c r="A20" s="49" t="s">
        <v>144</v>
      </c>
      <c r="B20" s="94" t="s">
        <v>135</v>
      </c>
      <c r="C20" s="272"/>
      <c r="D20" s="273"/>
      <c r="E20" s="35" t="s">
        <v>120</v>
      </c>
    </row>
    <row r="21" spans="1:5" ht="39.65" customHeight="1">
      <c r="A21" s="49" t="s">
        <v>331</v>
      </c>
      <c r="B21" s="261" t="s">
        <v>288</v>
      </c>
      <c r="C21" s="272"/>
      <c r="D21" s="273"/>
      <c r="E21" s="262" t="s">
        <v>330</v>
      </c>
    </row>
    <row r="22" spans="1:5" ht="33" customHeight="1">
      <c r="A22" s="275" t="s">
        <v>53</v>
      </c>
      <c r="B22" s="276"/>
      <c r="C22" s="276"/>
      <c r="D22" s="276"/>
      <c r="E22" s="277"/>
    </row>
    <row r="23" spans="1:5" ht="33" customHeight="1">
      <c r="A23" s="49" t="s">
        <v>33</v>
      </c>
      <c r="B23" s="94" t="s">
        <v>135</v>
      </c>
      <c r="C23" s="272"/>
      <c r="D23" s="273"/>
      <c r="E23" s="34" t="s">
        <v>176</v>
      </c>
    </row>
    <row r="24" spans="1:5" ht="56.5" customHeight="1">
      <c r="A24" s="49" t="s">
        <v>30</v>
      </c>
      <c r="B24" s="96" t="s">
        <v>135</v>
      </c>
      <c r="C24" s="271"/>
      <c r="D24" s="271"/>
      <c r="E24" s="49" t="s">
        <v>94</v>
      </c>
    </row>
    <row r="25" spans="1:5" ht="45.65" customHeight="1">
      <c r="A25" s="49" t="s">
        <v>90</v>
      </c>
      <c r="B25" s="96" t="s">
        <v>135</v>
      </c>
      <c r="C25" s="271"/>
      <c r="D25" s="271"/>
      <c r="E25" s="123" t="s">
        <v>185</v>
      </c>
    </row>
    <row r="26" spans="1:5" ht="61" customHeight="1">
      <c r="A26" s="49" t="s">
        <v>354</v>
      </c>
      <c r="B26" s="96" t="s">
        <v>288</v>
      </c>
      <c r="C26" s="271"/>
      <c r="D26" s="271"/>
      <c r="E26" s="49" t="s">
        <v>329</v>
      </c>
    </row>
    <row r="27" spans="1:5" ht="14.5" customHeight="1">
      <c r="A27" s="97"/>
      <c r="B27" s="98"/>
      <c r="C27" s="99"/>
      <c r="D27" s="99"/>
      <c r="E27" s="100" t="s">
        <v>287</v>
      </c>
    </row>
    <row r="28" spans="1:5" ht="33" customHeight="1">
      <c r="A28" s="275" t="s">
        <v>54</v>
      </c>
      <c r="B28" s="276"/>
      <c r="C28" s="276"/>
      <c r="D28" s="276"/>
      <c r="E28" s="277"/>
    </row>
    <row r="29" spans="1:5" ht="33" customHeight="1">
      <c r="A29" s="49" t="s">
        <v>33</v>
      </c>
      <c r="B29" s="94" t="s">
        <v>135</v>
      </c>
      <c r="C29" s="272"/>
      <c r="D29" s="273"/>
      <c r="E29" s="34" t="s">
        <v>177</v>
      </c>
    </row>
    <row r="30" spans="1:5" ht="33" customHeight="1">
      <c r="A30" s="49" t="s">
        <v>121</v>
      </c>
      <c r="B30" s="96" t="s">
        <v>135</v>
      </c>
      <c r="C30" s="271"/>
      <c r="D30" s="271"/>
      <c r="E30" s="49" t="s">
        <v>192</v>
      </c>
    </row>
    <row r="31" spans="1:5" ht="33" customHeight="1">
      <c r="A31" s="49" t="s">
        <v>122</v>
      </c>
      <c r="B31" s="96" t="s">
        <v>135</v>
      </c>
      <c r="C31" s="271"/>
      <c r="D31" s="271"/>
      <c r="E31" s="49" t="s">
        <v>123</v>
      </c>
    </row>
    <row r="32" spans="1:5" ht="33" customHeight="1">
      <c r="A32" s="49" t="s">
        <v>125</v>
      </c>
      <c r="B32" s="96" t="s">
        <v>135</v>
      </c>
      <c r="C32" s="271"/>
      <c r="D32" s="271"/>
      <c r="E32" s="49" t="s">
        <v>126</v>
      </c>
    </row>
    <row r="33" spans="1:5" ht="33" customHeight="1">
      <c r="A33" s="49" t="s">
        <v>124</v>
      </c>
      <c r="B33" s="96" t="s">
        <v>135</v>
      </c>
      <c r="C33" s="271"/>
      <c r="D33" s="271"/>
      <c r="E33" s="49" t="s">
        <v>155</v>
      </c>
    </row>
    <row r="34" spans="1:5" ht="51.65" customHeight="1">
      <c r="A34" s="49" t="s">
        <v>55</v>
      </c>
      <c r="B34" s="96" t="s">
        <v>135</v>
      </c>
      <c r="C34" s="271"/>
      <c r="D34" s="271"/>
      <c r="E34" s="49" t="s">
        <v>186</v>
      </c>
    </row>
    <row r="35" spans="1:5" ht="58.9" customHeight="1">
      <c r="A35" s="49" t="s">
        <v>141</v>
      </c>
      <c r="B35" s="96" t="s">
        <v>140</v>
      </c>
      <c r="C35" s="271"/>
      <c r="D35" s="271"/>
      <c r="E35" s="49" t="s">
        <v>142</v>
      </c>
    </row>
    <row r="36" spans="1:5" ht="58.9" customHeight="1">
      <c r="A36" s="49" t="s">
        <v>143</v>
      </c>
      <c r="B36" s="96" t="s">
        <v>140</v>
      </c>
      <c r="C36" s="271"/>
      <c r="D36" s="271"/>
      <c r="E36" s="49" t="s">
        <v>187</v>
      </c>
    </row>
    <row r="37" spans="1:5" ht="66.650000000000006" customHeight="1">
      <c r="A37" s="49" t="s">
        <v>335</v>
      </c>
      <c r="B37" s="96" t="s">
        <v>288</v>
      </c>
      <c r="C37" s="271"/>
      <c r="D37" s="271"/>
      <c r="E37" s="49" t="s">
        <v>328</v>
      </c>
    </row>
    <row r="38" spans="1:5" ht="58.9" customHeight="1">
      <c r="A38" s="49" t="s">
        <v>327</v>
      </c>
      <c r="B38" s="96" t="s">
        <v>288</v>
      </c>
      <c r="C38" s="271"/>
      <c r="D38" s="271"/>
      <c r="E38" s="49" t="s">
        <v>289</v>
      </c>
    </row>
    <row r="39" spans="1:5" ht="56.5" customHeight="1">
      <c r="A39" s="49" t="s">
        <v>56</v>
      </c>
      <c r="B39" s="96" t="s">
        <v>140</v>
      </c>
      <c r="C39" s="271"/>
      <c r="D39" s="271"/>
      <c r="E39" s="49" t="s">
        <v>188</v>
      </c>
    </row>
    <row r="40" spans="1:5" ht="56.5" customHeight="1">
      <c r="A40" s="49" t="s">
        <v>56</v>
      </c>
      <c r="B40" s="96" t="s">
        <v>140</v>
      </c>
      <c r="C40" s="274" t="s">
        <v>145</v>
      </c>
      <c r="D40" s="273"/>
      <c r="E40" s="49" t="s">
        <v>146</v>
      </c>
    </row>
    <row r="41" spans="1:5" ht="15" customHeight="1"/>
    <row r="42" spans="1:5" ht="15" customHeight="1"/>
  </sheetData>
  <mergeCells count="38">
    <mergeCell ref="C6:D6"/>
    <mergeCell ref="C24:D24"/>
    <mergeCell ref="C25:D25"/>
    <mergeCell ref="A1:E1"/>
    <mergeCell ref="C2:D2"/>
    <mergeCell ref="C3:D3"/>
    <mergeCell ref="A4:E4"/>
    <mergeCell ref="C5:D5"/>
    <mergeCell ref="C23:D23"/>
    <mergeCell ref="A22:E22"/>
    <mergeCell ref="A7:A10"/>
    <mergeCell ref="C7:D10"/>
    <mergeCell ref="E7:E10"/>
    <mergeCell ref="A11:A15"/>
    <mergeCell ref="C11:D15"/>
    <mergeCell ref="E11:E15"/>
    <mergeCell ref="C16:D16"/>
    <mergeCell ref="C18:D18"/>
    <mergeCell ref="C20:D20"/>
    <mergeCell ref="C19:D19"/>
    <mergeCell ref="B7:B10"/>
    <mergeCell ref="B11:B15"/>
    <mergeCell ref="C17:D17"/>
    <mergeCell ref="C26:D26"/>
    <mergeCell ref="C37:D37"/>
    <mergeCell ref="C38:D38"/>
    <mergeCell ref="C21:D21"/>
    <mergeCell ref="C40:D40"/>
    <mergeCell ref="A28:E28"/>
    <mergeCell ref="C30:D30"/>
    <mergeCell ref="C34:D34"/>
    <mergeCell ref="C31:D31"/>
    <mergeCell ref="C32:D32"/>
    <mergeCell ref="C33:D33"/>
    <mergeCell ref="C35:D35"/>
    <mergeCell ref="C36:D36"/>
    <mergeCell ref="C39:D39"/>
    <mergeCell ref="C29:D29"/>
  </mergeCells>
  <phoneticPr fontId="4"/>
  <printOptions horizontalCentered="1"/>
  <pageMargins left="0.78740157480314965" right="0.51181102362204722" top="0.59055118110236227" bottom="0.39370078740157483" header="0.19685039370078741" footer="0.19685039370078741"/>
  <pageSetup paperSize="9" scale="71" fitToHeight="0" orientation="portrait" blackAndWhite="1" r:id="rId1"/>
  <headerFooter alignWithMargins="0"/>
  <rowBreaks count="1" manualBreakCount="1">
    <brk id="2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2</xdr:col>
                    <xdr:colOff>241300</xdr:colOff>
                    <xdr:row>7</xdr:row>
                    <xdr:rowOff>266700</xdr:rowOff>
                  </from>
                  <to>
                    <xdr:col>3</xdr:col>
                    <xdr:colOff>222250</xdr:colOff>
                    <xdr:row>8</xdr:row>
                    <xdr:rowOff>57150</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2</xdr:col>
                    <xdr:colOff>228600</xdr:colOff>
                    <xdr:row>4</xdr:row>
                    <xdr:rowOff>107950</xdr:rowOff>
                  </from>
                  <to>
                    <xdr:col>3</xdr:col>
                    <xdr:colOff>203200</xdr:colOff>
                    <xdr:row>4</xdr:row>
                    <xdr:rowOff>317500</xdr:rowOff>
                  </to>
                </anchor>
              </controlPr>
            </control>
          </mc:Choice>
        </mc:AlternateContent>
        <mc:AlternateContent xmlns:mc="http://schemas.openxmlformats.org/markup-compatibility/2006">
          <mc:Choice Requires="x14">
            <control shapeId="20485" r:id="rId6" name="Check Box 5">
              <controlPr defaultSize="0" autoFill="0" autoLine="0" autoPict="0">
                <anchor moveWithCells="1">
                  <from>
                    <xdr:col>2</xdr:col>
                    <xdr:colOff>260350</xdr:colOff>
                    <xdr:row>12</xdr:row>
                    <xdr:rowOff>107950</xdr:rowOff>
                  </from>
                  <to>
                    <xdr:col>3</xdr:col>
                    <xdr:colOff>241300</xdr:colOff>
                    <xdr:row>12</xdr:row>
                    <xdr:rowOff>317500</xdr:rowOff>
                  </to>
                </anchor>
              </controlPr>
            </control>
          </mc:Choice>
        </mc:AlternateContent>
        <mc:AlternateContent xmlns:mc="http://schemas.openxmlformats.org/markup-compatibility/2006">
          <mc:Choice Requires="x14">
            <control shapeId="20486" r:id="rId7" name="Check Box 6">
              <controlPr defaultSize="0" autoFill="0" autoLine="0" autoPict="0">
                <anchor moveWithCells="1">
                  <from>
                    <xdr:col>2</xdr:col>
                    <xdr:colOff>241300</xdr:colOff>
                    <xdr:row>23</xdr:row>
                    <xdr:rowOff>279400</xdr:rowOff>
                  </from>
                  <to>
                    <xdr:col>3</xdr:col>
                    <xdr:colOff>222250</xdr:colOff>
                    <xdr:row>23</xdr:row>
                    <xdr:rowOff>488950</xdr:rowOff>
                  </to>
                </anchor>
              </controlPr>
            </control>
          </mc:Choice>
        </mc:AlternateContent>
        <mc:AlternateContent xmlns:mc="http://schemas.openxmlformats.org/markup-compatibility/2006">
          <mc:Choice Requires="x14">
            <control shapeId="20489" r:id="rId8" name="Check Box 9">
              <controlPr defaultSize="0" autoFill="0" autoLine="0" autoPict="0">
                <anchor moveWithCells="1">
                  <from>
                    <xdr:col>2</xdr:col>
                    <xdr:colOff>228600</xdr:colOff>
                    <xdr:row>19</xdr:row>
                    <xdr:rowOff>107950</xdr:rowOff>
                  </from>
                  <to>
                    <xdr:col>3</xdr:col>
                    <xdr:colOff>203200</xdr:colOff>
                    <xdr:row>19</xdr:row>
                    <xdr:rowOff>317500</xdr:rowOff>
                  </to>
                </anchor>
              </controlPr>
            </control>
          </mc:Choice>
        </mc:AlternateContent>
        <mc:AlternateContent xmlns:mc="http://schemas.openxmlformats.org/markup-compatibility/2006">
          <mc:Choice Requires="x14">
            <control shapeId="20492" r:id="rId9" name="Check Box 12">
              <controlPr defaultSize="0" autoFill="0" autoLine="0" autoPict="0">
                <anchor moveWithCells="1">
                  <from>
                    <xdr:col>2</xdr:col>
                    <xdr:colOff>241300</xdr:colOff>
                    <xdr:row>24</xdr:row>
                    <xdr:rowOff>146050</xdr:rowOff>
                  </from>
                  <to>
                    <xdr:col>3</xdr:col>
                    <xdr:colOff>222250</xdr:colOff>
                    <xdr:row>24</xdr:row>
                    <xdr:rowOff>361950</xdr:rowOff>
                  </to>
                </anchor>
              </controlPr>
            </control>
          </mc:Choice>
        </mc:AlternateContent>
        <mc:AlternateContent xmlns:mc="http://schemas.openxmlformats.org/markup-compatibility/2006">
          <mc:Choice Requires="x14">
            <control shapeId="20481" r:id="rId10" name="Check Box 1">
              <controlPr defaultSize="0" autoFill="0" autoLine="0" autoPict="0">
                <anchor moveWithCells="1">
                  <from>
                    <xdr:col>2</xdr:col>
                    <xdr:colOff>228600</xdr:colOff>
                    <xdr:row>5</xdr:row>
                    <xdr:rowOff>107950</xdr:rowOff>
                  </from>
                  <to>
                    <xdr:col>3</xdr:col>
                    <xdr:colOff>203200</xdr:colOff>
                    <xdr:row>5</xdr:row>
                    <xdr:rowOff>317500</xdr:rowOff>
                  </to>
                </anchor>
              </controlPr>
            </control>
          </mc:Choice>
        </mc:AlternateContent>
        <mc:AlternateContent xmlns:mc="http://schemas.openxmlformats.org/markup-compatibility/2006">
          <mc:Choice Requires="x14">
            <control shapeId="20484" r:id="rId11" name="Check Box 4">
              <controlPr defaultSize="0" autoFill="0" autoLine="0" autoPict="0">
                <anchor moveWithCells="1">
                  <from>
                    <xdr:col>2</xdr:col>
                    <xdr:colOff>228600</xdr:colOff>
                    <xdr:row>17</xdr:row>
                    <xdr:rowOff>107950</xdr:rowOff>
                  </from>
                  <to>
                    <xdr:col>3</xdr:col>
                    <xdr:colOff>203200</xdr:colOff>
                    <xdr:row>17</xdr:row>
                    <xdr:rowOff>317500</xdr:rowOff>
                  </to>
                </anchor>
              </controlPr>
            </control>
          </mc:Choice>
        </mc:AlternateContent>
        <mc:AlternateContent xmlns:mc="http://schemas.openxmlformats.org/markup-compatibility/2006">
          <mc:Choice Requires="x14">
            <control shapeId="20495" r:id="rId12" name="Check Box 15">
              <controlPr defaultSize="0" autoFill="0" autoLine="0" autoPict="0">
                <anchor moveWithCells="1">
                  <from>
                    <xdr:col>2</xdr:col>
                    <xdr:colOff>228600</xdr:colOff>
                    <xdr:row>18</xdr:row>
                    <xdr:rowOff>203200</xdr:rowOff>
                  </from>
                  <to>
                    <xdr:col>3</xdr:col>
                    <xdr:colOff>203200</xdr:colOff>
                    <xdr:row>18</xdr:row>
                    <xdr:rowOff>400050</xdr:rowOff>
                  </to>
                </anchor>
              </controlPr>
            </control>
          </mc:Choice>
        </mc:AlternateContent>
        <mc:AlternateContent xmlns:mc="http://schemas.openxmlformats.org/markup-compatibility/2006">
          <mc:Choice Requires="x14">
            <control shapeId="20487" r:id="rId13" name="Check Box 7">
              <controlPr defaultSize="0" autoFill="0" autoLine="0" autoPict="0">
                <anchor moveWithCells="1">
                  <from>
                    <xdr:col>2</xdr:col>
                    <xdr:colOff>222250</xdr:colOff>
                    <xdr:row>29</xdr:row>
                    <xdr:rowOff>107950</xdr:rowOff>
                  </from>
                  <to>
                    <xdr:col>3</xdr:col>
                    <xdr:colOff>190500</xdr:colOff>
                    <xdr:row>29</xdr:row>
                    <xdr:rowOff>323850</xdr:rowOff>
                  </to>
                </anchor>
              </controlPr>
            </control>
          </mc:Choice>
        </mc:AlternateContent>
        <mc:AlternateContent xmlns:mc="http://schemas.openxmlformats.org/markup-compatibility/2006">
          <mc:Choice Requires="x14">
            <control shapeId="20496" r:id="rId14" name="Check Box 16">
              <controlPr defaultSize="0" autoFill="0" autoLine="0" autoPict="0">
                <anchor moveWithCells="1">
                  <from>
                    <xdr:col>2</xdr:col>
                    <xdr:colOff>222250</xdr:colOff>
                    <xdr:row>30</xdr:row>
                    <xdr:rowOff>107950</xdr:rowOff>
                  </from>
                  <to>
                    <xdr:col>3</xdr:col>
                    <xdr:colOff>190500</xdr:colOff>
                    <xdr:row>30</xdr:row>
                    <xdr:rowOff>323850</xdr:rowOff>
                  </to>
                </anchor>
              </controlPr>
            </control>
          </mc:Choice>
        </mc:AlternateContent>
        <mc:AlternateContent xmlns:mc="http://schemas.openxmlformats.org/markup-compatibility/2006">
          <mc:Choice Requires="x14">
            <control shapeId="20498" r:id="rId15" name="Check Box 18">
              <controlPr defaultSize="0" autoFill="0" autoLine="0" autoPict="0">
                <anchor moveWithCells="1">
                  <from>
                    <xdr:col>2</xdr:col>
                    <xdr:colOff>222250</xdr:colOff>
                    <xdr:row>31</xdr:row>
                    <xdr:rowOff>107950</xdr:rowOff>
                  </from>
                  <to>
                    <xdr:col>3</xdr:col>
                    <xdr:colOff>190500</xdr:colOff>
                    <xdr:row>31</xdr:row>
                    <xdr:rowOff>323850</xdr:rowOff>
                  </to>
                </anchor>
              </controlPr>
            </control>
          </mc:Choice>
        </mc:AlternateContent>
        <mc:AlternateContent xmlns:mc="http://schemas.openxmlformats.org/markup-compatibility/2006">
          <mc:Choice Requires="x14">
            <control shapeId="20499" r:id="rId16" name="Check Box 19">
              <controlPr defaultSize="0" autoFill="0" autoLine="0" autoPict="0">
                <anchor moveWithCells="1">
                  <from>
                    <xdr:col>2</xdr:col>
                    <xdr:colOff>222250</xdr:colOff>
                    <xdr:row>32</xdr:row>
                    <xdr:rowOff>107950</xdr:rowOff>
                  </from>
                  <to>
                    <xdr:col>3</xdr:col>
                    <xdr:colOff>190500</xdr:colOff>
                    <xdr:row>32</xdr:row>
                    <xdr:rowOff>323850</xdr:rowOff>
                  </to>
                </anchor>
              </controlPr>
            </control>
          </mc:Choice>
        </mc:AlternateContent>
        <mc:AlternateContent xmlns:mc="http://schemas.openxmlformats.org/markup-compatibility/2006">
          <mc:Choice Requires="x14">
            <control shapeId="20490" r:id="rId17" name="Check Box 10">
              <controlPr defaultSize="0" autoFill="0" autoLine="0" autoPict="0">
                <anchor moveWithCells="1">
                  <from>
                    <xdr:col>2</xdr:col>
                    <xdr:colOff>228600</xdr:colOff>
                    <xdr:row>15</xdr:row>
                    <xdr:rowOff>165100</xdr:rowOff>
                  </from>
                  <to>
                    <xdr:col>3</xdr:col>
                    <xdr:colOff>203200</xdr:colOff>
                    <xdr:row>15</xdr:row>
                    <xdr:rowOff>374650</xdr:rowOff>
                  </to>
                </anchor>
              </controlPr>
            </control>
          </mc:Choice>
        </mc:AlternateContent>
        <mc:AlternateContent xmlns:mc="http://schemas.openxmlformats.org/markup-compatibility/2006">
          <mc:Choice Requires="x14">
            <control shapeId="20500" r:id="rId18" name="Check Box 20">
              <controlPr defaultSize="0" autoFill="0" autoLine="0" autoPict="0">
                <anchor moveWithCells="1">
                  <from>
                    <xdr:col>2</xdr:col>
                    <xdr:colOff>228600</xdr:colOff>
                    <xdr:row>16</xdr:row>
                    <xdr:rowOff>209550</xdr:rowOff>
                  </from>
                  <to>
                    <xdr:col>3</xdr:col>
                    <xdr:colOff>203200</xdr:colOff>
                    <xdr:row>16</xdr:row>
                    <xdr:rowOff>419100</xdr:rowOff>
                  </to>
                </anchor>
              </controlPr>
            </control>
          </mc:Choice>
        </mc:AlternateContent>
        <mc:AlternateContent xmlns:mc="http://schemas.openxmlformats.org/markup-compatibility/2006">
          <mc:Choice Requires="x14">
            <control shapeId="20488" r:id="rId19" name="Check Box 8">
              <controlPr defaultSize="0" autoFill="0" autoLine="0" autoPict="0">
                <anchor moveWithCells="1">
                  <from>
                    <xdr:col>2</xdr:col>
                    <xdr:colOff>247650</xdr:colOff>
                    <xdr:row>33</xdr:row>
                    <xdr:rowOff>228600</xdr:rowOff>
                  </from>
                  <to>
                    <xdr:col>3</xdr:col>
                    <xdr:colOff>222250</xdr:colOff>
                    <xdr:row>33</xdr:row>
                    <xdr:rowOff>438150</xdr:rowOff>
                  </to>
                </anchor>
              </controlPr>
            </control>
          </mc:Choice>
        </mc:AlternateContent>
        <mc:AlternateContent xmlns:mc="http://schemas.openxmlformats.org/markup-compatibility/2006">
          <mc:Choice Requires="x14">
            <control shapeId="20501" r:id="rId20" name="Check Box 21">
              <controlPr defaultSize="0" autoFill="0" autoLine="0" autoPict="0">
                <anchor moveWithCells="1">
                  <from>
                    <xdr:col>2</xdr:col>
                    <xdr:colOff>247650</xdr:colOff>
                    <xdr:row>34</xdr:row>
                    <xdr:rowOff>228600</xdr:rowOff>
                  </from>
                  <to>
                    <xdr:col>3</xdr:col>
                    <xdr:colOff>222250</xdr:colOff>
                    <xdr:row>34</xdr:row>
                    <xdr:rowOff>438150</xdr:rowOff>
                  </to>
                </anchor>
              </controlPr>
            </control>
          </mc:Choice>
        </mc:AlternateContent>
        <mc:AlternateContent xmlns:mc="http://schemas.openxmlformats.org/markup-compatibility/2006">
          <mc:Choice Requires="x14">
            <control shapeId="20502" r:id="rId21" name="Check Box 22">
              <controlPr defaultSize="0" autoFill="0" autoLine="0" autoPict="0">
                <anchor moveWithCells="1">
                  <from>
                    <xdr:col>2</xdr:col>
                    <xdr:colOff>247650</xdr:colOff>
                    <xdr:row>35</xdr:row>
                    <xdr:rowOff>228600</xdr:rowOff>
                  </from>
                  <to>
                    <xdr:col>3</xdr:col>
                    <xdr:colOff>222250</xdr:colOff>
                    <xdr:row>35</xdr:row>
                    <xdr:rowOff>438150</xdr:rowOff>
                  </to>
                </anchor>
              </controlPr>
            </control>
          </mc:Choice>
        </mc:AlternateContent>
        <mc:AlternateContent xmlns:mc="http://schemas.openxmlformats.org/markup-compatibility/2006">
          <mc:Choice Requires="x14">
            <control shapeId="20503" r:id="rId22" name="Check Box 23">
              <controlPr defaultSize="0" autoFill="0" autoLine="0" autoPict="0">
                <anchor moveWithCells="1">
                  <from>
                    <xdr:col>2</xdr:col>
                    <xdr:colOff>247650</xdr:colOff>
                    <xdr:row>38</xdr:row>
                    <xdr:rowOff>228600</xdr:rowOff>
                  </from>
                  <to>
                    <xdr:col>3</xdr:col>
                    <xdr:colOff>222250</xdr:colOff>
                    <xdr:row>38</xdr:row>
                    <xdr:rowOff>438150</xdr:rowOff>
                  </to>
                </anchor>
              </controlPr>
            </control>
          </mc:Choice>
        </mc:AlternateContent>
        <mc:AlternateContent xmlns:mc="http://schemas.openxmlformats.org/markup-compatibility/2006">
          <mc:Choice Requires="x14">
            <control shapeId="20493" r:id="rId23" name="Check Box 13">
              <controlPr defaultSize="0" autoFill="0" autoLine="0" autoPict="0">
                <anchor moveWithCells="1">
                  <from>
                    <xdr:col>2</xdr:col>
                    <xdr:colOff>228600</xdr:colOff>
                    <xdr:row>22</xdr:row>
                    <xdr:rowOff>107950</xdr:rowOff>
                  </from>
                  <to>
                    <xdr:col>3</xdr:col>
                    <xdr:colOff>203200</xdr:colOff>
                    <xdr:row>22</xdr:row>
                    <xdr:rowOff>317500</xdr:rowOff>
                  </to>
                </anchor>
              </controlPr>
            </control>
          </mc:Choice>
        </mc:AlternateContent>
        <mc:AlternateContent xmlns:mc="http://schemas.openxmlformats.org/markup-compatibility/2006">
          <mc:Choice Requires="x14">
            <control shapeId="20494" r:id="rId24" name="Check Box 14">
              <controlPr defaultSize="0" autoFill="0" autoLine="0" autoPict="0">
                <anchor moveWithCells="1">
                  <from>
                    <xdr:col>2</xdr:col>
                    <xdr:colOff>228600</xdr:colOff>
                    <xdr:row>28</xdr:row>
                    <xdr:rowOff>107950</xdr:rowOff>
                  </from>
                  <to>
                    <xdr:col>3</xdr:col>
                    <xdr:colOff>203200</xdr:colOff>
                    <xdr:row>28</xdr:row>
                    <xdr:rowOff>317500</xdr:rowOff>
                  </to>
                </anchor>
              </controlPr>
            </control>
          </mc:Choice>
        </mc:AlternateContent>
        <mc:AlternateContent xmlns:mc="http://schemas.openxmlformats.org/markup-compatibility/2006">
          <mc:Choice Requires="x14">
            <control shapeId="20504" r:id="rId25" name="Check Box 24">
              <controlPr defaultSize="0" autoFill="0" autoLine="0" autoPict="0">
                <anchor moveWithCells="1">
                  <from>
                    <xdr:col>2</xdr:col>
                    <xdr:colOff>241300</xdr:colOff>
                    <xdr:row>25</xdr:row>
                    <xdr:rowOff>146050</xdr:rowOff>
                  </from>
                  <to>
                    <xdr:col>3</xdr:col>
                    <xdr:colOff>222250</xdr:colOff>
                    <xdr:row>25</xdr:row>
                    <xdr:rowOff>361950</xdr:rowOff>
                  </to>
                </anchor>
              </controlPr>
            </control>
          </mc:Choice>
        </mc:AlternateContent>
        <mc:AlternateContent xmlns:mc="http://schemas.openxmlformats.org/markup-compatibility/2006">
          <mc:Choice Requires="x14">
            <control shapeId="20505" r:id="rId26" name="Check Box 25">
              <controlPr defaultSize="0" autoFill="0" autoLine="0" autoPict="0">
                <anchor moveWithCells="1">
                  <from>
                    <xdr:col>2</xdr:col>
                    <xdr:colOff>247650</xdr:colOff>
                    <xdr:row>36</xdr:row>
                    <xdr:rowOff>228600</xdr:rowOff>
                  </from>
                  <to>
                    <xdr:col>3</xdr:col>
                    <xdr:colOff>222250</xdr:colOff>
                    <xdr:row>36</xdr:row>
                    <xdr:rowOff>438150</xdr:rowOff>
                  </to>
                </anchor>
              </controlPr>
            </control>
          </mc:Choice>
        </mc:AlternateContent>
        <mc:AlternateContent xmlns:mc="http://schemas.openxmlformats.org/markup-compatibility/2006">
          <mc:Choice Requires="x14">
            <control shapeId="20506" r:id="rId27" name="Check Box 26">
              <controlPr defaultSize="0" autoFill="0" autoLine="0" autoPict="0">
                <anchor moveWithCells="1">
                  <from>
                    <xdr:col>2</xdr:col>
                    <xdr:colOff>247650</xdr:colOff>
                    <xdr:row>37</xdr:row>
                    <xdr:rowOff>228600</xdr:rowOff>
                  </from>
                  <to>
                    <xdr:col>3</xdr:col>
                    <xdr:colOff>222250</xdr:colOff>
                    <xdr:row>37</xdr:row>
                    <xdr:rowOff>438150</xdr:rowOff>
                  </to>
                </anchor>
              </controlPr>
            </control>
          </mc:Choice>
        </mc:AlternateContent>
        <mc:AlternateContent xmlns:mc="http://schemas.openxmlformats.org/markup-compatibility/2006">
          <mc:Choice Requires="x14">
            <control shapeId="20507" r:id="rId28" name="Check Box 27">
              <controlPr defaultSize="0" autoFill="0" autoLine="0" autoPict="0">
                <anchor moveWithCells="1">
                  <from>
                    <xdr:col>2</xdr:col>
                    <xdr:colOff>228600</xdr:colOff>
                    <xdr:row>20</xdr:row>
                    <xdr:rowOff>107950</xdr:rowOff>
                  </from>
                  <to>
                    <xdr:col>3</xdr:col>
                    <xdr:colOff>203200</xdr:colOff>
                    <xdr:row>20</xdr:row>
                    <xdr:rowOff>317500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2"/>
  <sheetViews>
    <sheetView showGridLines="0" showZeros="0" view="pageBreakPreview" zoomScaleNormal="100" zoomScaleSheetLayoutView="100" workbookViewId="0">
      <selection activeCell="AK10" sqref="AK10"/>
    </sheetView>
  </sheetViews>
  <sheetFormatPr defaultColWidth="2.33203125" defaultRowHeight="15" customHeight="1"/>
  <cols>
    <col min="1" max="9" width="2.33203125" style="40" customWidth="1"/>
    <col min="10" max="11" width="2.33203125" style="47" customWidth="1"/>
    <col min="12" max="16384" width="2.33203125" style="40"/>
  </cols>
  <sheetData>
    <row r="1" spans="1:39" ht="18.75" customHeight="1">
      <c r="A1" s="40" t="s">
        <v>174</v>
      </c>
      <c r="J1" s="41"/>
      <c r="K1" s="41"/>
    </row>
    <row r="2" spans="1:39" ht="18.75" customHeight="1">
      <c r="J2" s="41"/>
      <c r="K2" s="41"/>
    </row>
    <row r="3" spans="1:39" ht="18.75" customHeight="1">
      <c r="J3" s="41"/>
      <c r="K3" s="41"/>
      <c r="W3" s="680" t="s">
        <v>351</v>
      </c>
      <c r="X3" s="680"/>
      <c r="Y3" s="680"/>
      <c r="Z3" s="680"/>
      <c r="AA3" s="680"/>
      <c r="AB3" s="680"/>
      <c r="AC3" s="680"/>
      <c r="AD3" s="680"/>
      <c r="AE3" s="680"/>
      <c r="AF3" s="680"/>
      <c r="AG3" s="680"/>
    </row>
    <row r="4" spans="1:39" ht="18.75" customHeight="1">
      <c r="J4" s="41"/>
      <c r="K4" s="41"/>
    </row>
    <row r="5" spans="1:39" ht="18.75" customHeight="1">
      <c r="B5" s="40" t="s">
        <v>37</v>
      </c>
      <c r="J5" s="41"/>
      <c r="K5" s="41"/>
    </row>
    <row r="6" spans="1:39" ht="18.75" customHeight="1">
      <c r="B6" s="40" t="s">
        <v>350</v>
      </c>
      <c r="J6" s="41"/>
      <c r="K6" s="41"/>
    </row>
    <row r="7" spans="1:39" ht="18.75" customHeight="1">
      <c r="B7" s="40" t="s">
        <v>349</v>
      </c>
      <c r="J7" s="41"/>
      <c r="K7" s="41"/>
      <c r="V7" s="40" t="s">
        <v>38</v>
      </c>
      <c r="W7" s="681"/>
      <c r="X7" s="681"/>
      <c r="Y7" s="681"/>
      <c r="Z7" s="681"/>
      <c r="AM7" s="40" t="s">
        <v>345</v>
      </c>
    </row>
    <row r="8" spans="1:39" ht="18.75" customHeight="1">
      <c r="J8" s="41"/>
      <c r="K8" s="41"/>
      <c r="P8" s="42" t="s">
        <v>39</v>
      </c>
      <c r="Q8" s="42"/>
      <c r="R8" s="42"/>
      <c r="S8" s="42" t="s">
        <v>40</v>
      </c>
      <c r="T8" s="42"/>
      <c r="U8" s="42"/>
      <c r="V8" s="682"/>
      <c r="W8" s="682"/>
      <c r="X8" s="682"/>
      <c r="Y8" s="682"/>
      <c r="Z8" s="682"/>
      <c r="AA8" s="682"/>
      <c r="AB8" s="682"/>
      <c r="AC8" s="682"/>
      <c r="AD8" s="682"/>
      <c r="AE8" s="682"/>
      <c r="AF8" s="682"/>
      <c r="AG8" s="682"/>
    </row>
    <row r="9" spans="1:39" ht="18.75" customHeight="1">
      <c r="J9" s="41"/>
      <c r="K9" s="41"/>
      <c r="U9" s="42"/>
      <c r="V9" s="682"/>
      <c r="W9" s="682"/>
      <c r="X9" s="682"/>
      <c r="Y9" s="682"/>
      <c r="Z9" s="682"/>
      <c r="AA9" s="682"/>
      <c r="AB9" s="682"/>
      <c r="AC9" s="682"/>
      <c r="AD9" s="682"/>
      <c r="AE9" s="682"/>
      <c r="AF9" s="682"/>
      <c r="AG9" s="682"/>
    </row>
    <row r="10" spans="1:39" ht="18.75" customHeight="1">
      <c r="J10" s="41"/>
      <c r="K10" s="41"/>
      <c r="P10" s="42"/>
      <c r="Q10" s="42"/>
      <c r="R10" s="42"/>
      <c r="S10" s="42" t="s">
        <v>41</v>
      </c>
      <c r="T10" s="42"/>
      <c r="U10" s="42"/>
      <c r="V10" s="683"/>
      <c r="W10" s="683"/>
      <c r="X10" s="683"/>
      <c r="Y10" s="683"/>
      <c r="Z10" s="683"/>
      <c r="AA10" s="683"/>
      <c r="AB10" s="683"/>
      <c r="AC10" s="683"/>
      <c r="AD10" s="683"/>
      <c r="AE10" s="683"/>
      <c r="AF10" s="683"/>
      <c r="AG10" s="683"/>
    </row>
    <row r="11" spans="1:39" ht="18.75" customHeight="1">
      <c r="J11" s="41"/>
      <c r="K11" s="41"/>
      <c r="P11" s="42"/>
      <c r="Q11" s="42"/>
      <c r="R11" s="42"/>
      <c r="S11" s="42"/>
      <c r="T11" s="57" t="s">
        <v>50</v>
      </c>
      <c r="U11" s="42"/>
      <c r="V11" s="683">
        <v>0</v>
      </c>
      <c r="W11" s="683"/>
      <c r="X11" s="683"/>
      <c r="Y11" s="683"/>
      <c r="Z11" s="683"/>
      <c r="AA11" s="683"/>
      <c r="AB11" s="683"/>
      <c r="AC11" s="683"/>
      <c r="AD11" s="683"/>
      <c r="AE11" s="683"/>
      <c r="AF11" s="269"/>
      <c r="AG11" s="270"/>
    </row>
    <row r="12" spans="1:39" ht="18.75" customHeight="1">
      <c r="J12" s="41"/>
      <c r="K12" s="41"/>
    </row>
    <row r="13" spans="1:39" ht="18.75" customHeight="1">
      <c r="A13" s="688" t="s">
        <v>219</v>
      </c>
      <c r="B13" s="688"/>
      <c r="C13" s="688"/>
      <c r="D13" s="688"/>
      <c r="E13" s="688"/>
      <c r="F13" s="688"/>
      <c r="G13" s="688"/>
      <c r="H13" s="688"/>
      <c r="I13" s="688"/>
      <c r="J13" s="688"/>
      <c r="K13" s="688"/>
      <c r="L13" s="688"/>
      <c r="M13" s="688"/>
      <c r="N13" s="688"/>
      <c r="O13" s="688"/>
      <c r="P13" s="688"/>
      <c r="Q13" s="688"/>
      <c r="R13" s="688"/>
      <c r="S13" s="688"/>
      <c r="T13" s="688"/>
      <c r="U13" s="688"/>
      <c r="V13" s="688"/>
      <c r="W13" s="688"/>
      <c r="X13" s="688"/>
      <c r="Y13" s="688"/>
      <c r="Z13" s="688"/>
      <c r="AA13" s="688"/>
      <c r="AB13" s="688"/>
      <c r="AC13" s="688"/>
      <c r="AD13" s="688"/>
      <c r="AE13" s="688"/>
      <c r="AF13" s="688"/>
      <c r="AG13" s="688"/>
    </row>
    <row r="14" spans="1:39" ht="18.75" customHeight="1">
      <c r="A14" s="685" t="s">
        <v>220</v>
      </c>
      <c r="B14" s="685"/>
      <c r="C14" s="685"/>
      <c r="D14" s="685"/>
      <c r="E14" s="685"/>
      <c r="F14" s="685"/>
      <c r="G14" s="685"/>
      <c r="H14" s="685"/>
      <c r="I14" s="685"/>
      <c r="J14" s="685"/>
      <c r="K14" s="685"/>
      <c r="L14" s="685"/>
      <c r="M14" s="685"/>
      <c r="N14" s="685"/>
      <c r="O14" s="685"/>
      <c r="P14" s="685"/>
      <c r="Q14" s="685"/>
      <c r="R14" s="685"/>
      <c r="S14" s="685"/>
      <c r="T14" s="685"/>
      <c r="U14" s="685"/>
      <c r="V14" s="685"/>
      <c r="W14" s="685"/>
      <c r="X14" s="685"/>
      <c r="Y14" s="685"/>
      <c r="Z14" s="685"/>
      <c r="AA14" s="685"/>
      <c r="AB14" s="685"/>
      <c r="AC14" s="685"/>
      <c r="AD14" s="685"/>
      <c r="AE14" s="685"/>
      <c r="AF14" s="685"/>
      <c r="AG14" s="685"/>
    </row>
    <row r="15" spans="1:39" ht="18.75" customHeight="1">
      <c r="A15" s="685"/>
      <c r="B15" s="685"/>
      <c r="C15" s="685"/>
      <c r="D15" s="685"/>
      <c r="E15" s="685"/>
      <c r="F15" s="685"/>
      <c r="G15" s="685"/>
      <c r="H15" s="685"/>
      <c r="I15" s="685"/>
      <c r="J15" s="685"/>
      <c r="K15" s="685"/>
      <c r="L15" s="685"/>
      <c r="M15" s="685"/>
      <c r="N15" s="685"/>
      <c r="O15" s="685"/>
      <c r="P15" s="685"/>
      <c r="Q15" s="685"/>
      <c r="R15" s="685"/>
      <c r="S15" s="685"/>
      <c r="T15" s="685"/>
      <c r="U15" s="685"/>
      <c r="V15" s="685"/>
      <c r="W15" s="685"/>
      <c r="X15" s="685"/>
      <c r="Y15" s="685"/>
      <c r="Z15" s="685"/>
      <c r="AA15" s="685"/>
      <c r="AB15" s="685"/>
      <c r="AC15" s="685"/>
      <c r="AD15" s="685"/>
      <c r="AE15" s="685"/>
      <c r="AF15" s="685"/>
      <c r="AG15" s="685"/>
    </row>
    <row r="16" spans="1:39" ht="18.75" customHeight="1">
      <c r="A16" s="685"/>
      <c r="B16" s="685"/>
      <c r="C16" s="685"/>
      <c r="D16" s="685"/>
      <c r="E16" s="685"/>
      <c r="F16" s="685"/>
      <c r="G16" s="685"/>
      <c r="H16" s="685"/>
      <c r="I16" s="685"/>
      <c r="J16" s="685"/>
      <c r="K16" s="685"/>
      <c r="L16" s="685"/>
      <c r="M16" s="685"/>
      <c r="N16" s="685"/>
      <c r="O16" s="685"/>
      <c r="P16" s="685"/>
      <c r="Q16" s="685"/>
      <c r="R16" s="685"/>
      <c r="S16" s="685"/>
      <c r="T16" s="685"/>
      <c r="U16" s="685"/>
      <c r="V16" s="685"/>
      <c r="W16" s="685"/>
      <c r="X16" s="685"/>
      <c r="Y16" s="685"/>
      <c r="Z16" s="685"/>
      <c r="AA16" s="685"/>
      <c r="AB16" s="685"/>
      <c r="AC16" s="685"/>
      <c r="AD16" s="685"/>
      <c r="AE16" s="685"/>
      <c r="AF16" s="685"/>
      <c r="AG16" s="685"/>
    </row>
    <row r="17" spans="1:33" ht="18.75" customHeight="1">
      <c r="A17" s="686" t="s">
        <v>42</v>
      </c>
      <c r="B17" s="686"/>
      <c r="C17" s="686"/>
      <c r="D17" s="686"/>
      <c r="E17" s="686"/>
      <c r="F17" s="686"/>
      <c r="G17" s="686"/>
      <c r="H17" s="686"/>
      <c r="I17" s="686"/>
      <c r="J17" s="686"/>
      <c r="K17" s="686"/>
      <c r="L17" s="686"/>
      <c r="M17" s="686"/>
      <c r="N17" s="686"/>
      <c r="O17" s="686"/>
      <c r="P17" s="686"/>
      <c r="Q17" s="686"/>
      <c r="R17" s="686"/>
      <c r="S17" s="686"/>
      <c r="T17" s="686"/>
      <c r="U17" s="686"/>
      <c r="V17" s="686"/>
      <c r="W17" s="686"/>
      <c r="X17" s="686"/>
      <c r="Y17" s="686"/>
      <c r="Z17" s="686"/>
      <c r="AA17" s="686"/>
      <c r="AB17" s="686"/>
      <c r="AC17" s="686"/>
      <c r="AD17" s="686"/>
      <c r="AE17" s="686"/>
      <c r="AF17" s="686"/>
      <c r="AG17" s="686"/>
    </row>
    <row r="18" spans="1:33" ht="30" customHeight="1">
      <c r="J18" s="43"/>
      <c r="K18" s="43"/>
    </row>
    <row r="19" spans="1:33" ht="18.75" customHeight="1">
      <c r="B19" s="40" t="s">
        <v>51</v>
      </c>
      <c r="J19" s="43"/>
      <c r="K19" s="43"/>
      <c r="Q19" s="44"/>
      <c r="R19" s="687"/>
      <c r="S19" s="687"/>
      <c r="T19" s="687"/>
      <c r="U19" s="687"/>
      <c r="V19" s="687"/>
      <c r="W19" s="687"/>
      <c r="X19" s="44"/>
    </row>
    <row r="20" spans="1:33" ht="18.75" customHeight="1">
      <c r="C20" s="684"/>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row>
    <row r="21" spans="1:33" ht="30" customHeight="1">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row>
    <row r="22" spans="1:33" ht="30" customHeight="1">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row>
    <row r="23" spans="1:33" ht="30" customHeight="1">
      <c r="C23" s="684"/>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row>
    <row r="24" spans="1:33" ht="18.75" customHeight="1">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row>
    <row r="25" spans="1:33" ht="18.75" customHeight="1">
      <c r="C25" s="45"/>
      <c r="D25" s="45"/>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3"/>
      <c r="AF25" s="53"/>
    </row>
    <row r="26" spans="1:33" ht="18.75" customHeight="1">
      <c r="C26" s="45"/>
      <c r="D26" s="45"/>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row>
    <row r="27" spans="1:33" ht="30" customHeight="1">
      <c r="E27" s="54"/>
      <c r="F27" s="54"/>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row>
    <row r="28" spans="1:33" ht="30" customHeight="1">
      <c r="B28" s="45"/>
      <c r="C28" s="45"/>
      <c r="D28" s="45"/>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1:33" ht="18.75" customHeight="1">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row>
    <row r="30" spans="1:33" ht="18.75" customHeight="1">
      <c r="E30" s="54"/>
      <c r="F30" s="54"/>
      <c r="G30" s="54"/>
      <c r="H30" s="54"/>
      <c r="I30" s="54"/>
      <c r="J30" s="56"/>
      <c r="K30" s="56"/>
      <c r="L30" s="54"/>
      <c r="M30" s="54"/>
      <c r="N30" s="54"/>
      <c r="O30" s="54"/>
      <c r="P30" s="54"/>
      <c r="Q30" s="54"/>
      <c r="R30" s="54"/>
      <c r="S30" s="54"/>
      <c r="T30" s="54"/>
      <c r="U30" s="54"/>
      <c r="V30" s="54"/>
      <c r="W30" s="54"/>
      <c r="X30" s="54"/>
      <c r="Y30" s="54"/>
      <c r="Z30" s="54"/>
      <c r="AA30" s="54"/>
      <c r="AB30" s="54"/>
      <c r="AC30" s="54"/>
      <c r="AD30" s="54"/>
      <c r="AE30" s="54"/>
      <c r="AF30" s="54"/>
    </row>
    <row r="31" spans="1:33" ht="18.75" customHeight="1">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row>
    <row r="32" spans="1:33" ht="30" customHeight="1">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row>
    <row r="33" spans="2:35" ht="19.899999999999999" customHeight="1">
      <c r="B33" s="83"/>
      <c r="C33" s="83"/>
      <c r="D33" s="83"/>
      <c r="E33" s="84"/>
      <c r="F33" s="84"/>
      <c r="G33" s="84"/>
      <c r="H33" s="84"/>
      <c r="I33" s="84"/>
      <c r="J33" s="84"/>
      <c r="K33" s="84"/>
      <c r="L33" s="84"/>
      <c r="M33" s="84"/>
      <c r="N33" s="84"/>
      <c r="O33" s="84"/>
      <c r="P33" s="84"/>
      <c r="Q33" s="84"/>
      <c r="R33" s="84"/>
      <c r="S33" s="84"/>
      <c r="T33" s="84"/>
      <c r="U33" s="84"/>
      <c r="V33" s="84"/>
      <c r="W33" s="84"/>
      <c r="X33" s="55"/>
      <c r="Y33" s="55"/>
      <c r="Z33" s="55"/>
      <c r="AA33" s="55"/>
      <c r="AB33" s="55"/>
      <c r="AC33" s="55"/>
      <c r="AD33" s="55"/>
      <c r="AE33" s="55"/>
      <c r="AF33" s="55"/>
    </row>
    <row r="34" spans="2:35" ht="17.5" customHeight="1">
      <c r="C34" s="83"/>
      <c r="D34" s="83"/>
      <c r="E34" s="84"/>
      <c r="F34" s="84"/>
      <c r="G34" s="84"/>
      <c r="H34" s="84"/>
      <c r="I34" s="84"/>
      <c r="J34" s="84"/>
      <c r="K34" s="84"/>
      <c r="L34" s="84"/>
      <c r="M34" s="84"/>
      <c r="N34" s="84"/>
      <c r="O34" s="84"/>
      <c r="P34" s="84"/>
      <c r="Q34" s="84"/>
      <c r="R34" s="84"/>
      <c r="S34" s="84"/>
      <c r="T34" s="55"/>
      <c r="U34" s="55"/>
      <c r="V34" s="55"/>
      <c r="W34" s="55"/>
      <c r="X34" s="55"/>
      <c r="Y34" s="55"/>
      <c r="Z34" s="55"/>
      <c r="AA34" s="55"/>
      <c r="AB34" s="55"/>
      <c r="AC34" s="55"/>
      <c r="AD34" s="678"/>
      <c r="AE34" s="678"/>
      <c r="AF34" s="678"/>
      <c r="AG34" s="678"/>
      <c r="AH34" s="678"/>
      <c r="AI34" s="678"/>
    </row>
    <row r="35" spans="2:35" ht="17.5" customHeight="1">
      <c r="C35" s="83"/>
      <c r="D35" s="83"/>
      <c r="E35" s="84"/>
      <c r="F35" s="84"/>
      <c r="G35" s="84"/>
      <c r="H35" s="84"/>
      <c r="I35" s="84"/>
      <c r="J35" s="84"/>
      <c r="K35" s="84"/>
      <c r="L35" s="84"/>
      <c r="M35" s="84"/>
      <c r="N35" s="84"/>
      <c r="O35" s="84"/>
      <c r="P35" s="84"/>
      <c r="Q35" s="84"/>
      <c r="R35" s="84"/>
      <c r="S35" s="84"/>
      <c r="T35" s="55"/>
      <c r="U35" s="55"/>
      <c r="V35" s="55"/>
      <c r="W35" s="55"/>
      <c r="X35" s="55"/>
      <c r="Y35" s="55"/>
      <c r="Z35" s="55"/>
      <c r="AA35" s="55"/>
      <c r="AB35" s="55"/>
      <c r="AC35" s="55"/>
      <c r="AD35" s="55"/>
      <c r="AE35" s="55"/>
      <c r="AF35" s="55"/>
    </row>
    <row r="36" spans="2:35" ht="18.75" customHeight="1">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row>
    <row r="37" spans="2:35" ht="18.75" customHeight="1">
      <c r="J37" s="43"/>
      <c r="K37" s="43"/>
    </row>
    <row r="39" spans="2:35" ht="19.899999999999999" customHeight="1"/>
    <row r="40" spans="2:35" ht="19.899999999999999" customHeight="1"/>
    <row r="41" spans="2:35" ht="30" customHeight="1"/>
    <row r="43" spans="2:35" ht="30" customHeight="1"/>
    <row r="44" spans="2:35" ht="14.5" customHeight="1">
      <c r="C44" s="83"/>
      <c r="D44" s="83"/>
      <c r="E44" s="83"/>
      <c r="F44" s="83"/>
      <c r="G44" s="83"/>
      <c r="H44" s="83"/>
      <c r="I44" s="83"/>
      <c r="J44" s="86"/>
      <c r="K44" s="86"/>
      <c r="L44" s="83"/>
      <c r="M44" s="83"/>
      <c r="N44" s="83"/>
      <c r="O44" s="83"/>
      <c r="P44" s="83"/>
      <c r="Q44" s="83"/>
      <c r="R44" s="83"/>
      <c r="S44" s="83"/>
      <c r="T44" s="83"/>
      <c r="U44" s="83"/>
      <c r="V44" s="83"/>
      <c r="W44" s="83"/>
      <c r="X44" s="83"/>
      <c r="Y44" s="83"/>
      <c r="Z44" s="83"/>
      <c r="AA44" s="83"/>
      <c r="AB44" s="83"/>
      <c r="AC44" s="83"/>
      <c r="AD44" s="83"/>
      <c r="AE44" s="83"/>
      <c r="AF44" s="83"/>
    </row>
    <row r="45" spans="2:35" ht="21" customHeight="1">
      <c r="B45" s="40" t="s">
        <v>129</v>
      </c>
      <c r="C45" s="83"/>
      <c r="D45" s="83"/>
      <c r="E45" s="83"/>
      <c r="F45" s="83"/>
      <c r="G45" s="83"/>
      <c r="H45" s="83"/>
      <c r="I45" s="83"/>
      <c r="J45" s="86"/>
      <c r="K45" s="86"/>
      <c r="L45" s="83"/>
      <c r="M45" s="83"/>
      <c r="N45" s="83"/>
      <c r="O45" s="83"/>
      <c r="P45" s="83"/>
      <c r="Q45" s="83"/>
      <c r="R45" s="83"/>
      <c r="S45" s="83"/>
      <c r="T45" s="83"/>
      <c r="U45" s="83"/>
      <c r="V45" s="83"/>
      <c r="W45" s="83"/>
      <c r="X45" s="83"/>
      <c r="Y45" s="83"/>
      <c r="Z45" s="83"/>
      <c r="AA45" s="83"/>
      <c r="AB45" s="83"/>
      <c r="AC45" s="83"/>
      <c r="AD45" s="83"/>
      <c r="AE45" s="83"/>
      <c r="AF45" s="83"/>
    </row>
    <row r="46" spans="2:35" ht="12" customHeight="1">
      <c r="C46" s="679"/>
      <c r="D46" s="679"/>
      <c r="E46" s="679"/>
      <c r="F46" s="679"/>
      <c r="G46" s="679"/>
      <c r="H46" s="679"/>
      <c r="I46" s="679"/>
      <c r="J46" s="679"/>
      <c r="K46" s="679"/>
      <c r="L46" s="679"/>
      <c r="M46" s="679"/>
      <c r="N46" s="679"/>
      <c r="O46" s="679"/>
      <c r="P46" s="679"/>
      <c r="Q46" s="679"/>
      <c r="R46" s="679"/>
      <c r="S46" s="679"/>
      <c r="T46" s="679"/>
      <c r="U46" s="679"/>
      <c r="V46" s="679"/>
      <c r="W46" s="679"/>
      <c r="X46" s="679"/>
      <c r="Y46" s="679"/>
      <c r="Z46" s="679"/>
      <c r="AA46" s="679"/>
      <c r="AB46" s="679"/>
      <c r="AC46" s="679"/>
      <c r="AD46" s="679"/>
      <c r="AE46" s="679"/>
      <c r="AF46" s="679"/>
    </row>
    <row r="47" spans="2:35" ht="19.899999999999999" customHeight="1">
      <c r="C47" s="679"/>
      <c r="D47" s="679"/>
      <c r="E47" s="679"/>
      <c r="F47" s="679"/>
      <c r="G47" s="679"/>
      <c r="H47" s="679"/>
      <c r="I47" s="679"/>
      <c r="J47" s="679"/>
      <c r="K47" s="679"/>
      <c r="L47" s="679"/>
      <c r="M47" s="679"/>
      <c r="N47" s="679"/>
      <c r="O47" s="679"/>
      <c r="P47" s="679"/>
      <c r="Q47" s="679"/>
      <c r="R47" s="679"/>
      <c r="S47" s="679"/>
      <c r="T47" s="679"/>
      <c r="U47" s="679"/>
      <c r="V47" s="679"/>
      <c r="W47" s="679"/>
      <c r="X47" s="679"/>
      <c r="Y47" s="679"/>
      <c r="Z47" s="679"/>
      <c r="AA47" s="679"/>
      <c r="AB47" s="679"/>
      <c r="AC47" s="679"/>
      <c r="AD47" s="679"/>
      <c r="AE47" s="679"/>
      <c r="AF47" s="679"/>
    </row>
    <row r="48" spans="2:35" ht="19.899999999999999" customHeight="1">
      <c r="C48" s="679"/>
      <c r="D48" s="679"/>
      <c r="E48" s="679"/>
      <c r="F48" s="679"/>
      <c r="G48" s="679"/>
      <c r="H48" s="679"/>
      <c r="I48" s="679"/>
      <c r="J48" s="679"/>
      <c r="K48" s="679"/>
      <c r="L48" s="679"/>
      <c r="M48" s="679"/>
      <c r="N48" s="679"/>
      <c r="O48" s="679"/>
      <c r="P48" s="679"/>
      <c r="Q48" s="679"/>
      <c r="R48" s="679"/>
      <c r="S48" s="679"/>
      <c r="T48" s="679"/>
      <c r="U48" s="679"/>
      <c r="V48" s="679"/>
      <c r="W48" s="679"/>
      <c r="X48" s="679"/>
      <c r="Y48" s="679"/>
      <c r="Z48" s="679"/>
      <c r="AA48" s="679"/>
      <c r="AB48" s="679"/>
      <c r="AC48" s="679"/>
      <c r="AD48" s="679"/>
      <c r="AE48" s="679"/>
      <c r="AF48" s="679"/>
    </row>
    <row r="49" spans="3:32" ht="19.899999999999999" customHeight="1">
      <c r="C49" s="679"/>
      <c r="D49" s="679"/>
      <c r="E49" s="679"/>
      <c r="F49" s="679"/>
      <c r="G49" s="679"/>
      <c r="H49" s="679"/>
      <c r="I49" s="679"/>
      <c r="J49" s="679"/>
      <c r="K49" s="679"/>
      <c r="L49" s="679"/>
      <c r="M49" s="679"/>
      <c r="N49" s="679"/>
      <c r="O49" s="679"/>
      <c r="P49" s="679"/>
      <c r="Q49" s="679"/>
      <c r="R49" s="679"/>
      <c r="S49" s="679"/>
      <c r="T49" s="679"/>
      <c r="U49" s="679"/>
      <c r="V49" s="679"/>
      <c r="W49" s="679"/>
      <c r="X49" s="679"/>
      <c r="Y49" s="679"/>
      <c r="Z49" s="679"/>
      <c r="AA49" s="679"/>
      <c r="AB49" s="679"/>
      <c r="AC49" s="679"/>
      <c r="AD49" s="679"/>
      <c r="AE49" s="679"/>
      <c r="AF49" s="679"/>
    </row>
    <row r="50" spans="3:32" ht="19.899999999999999" customHeight="1">
      <c r="C50" s="679"/>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c r="AF50" s="679"/>
    </row>
    <row r="51" spans="3:32" ht="19.899999999999999" customHeight="1">
      <c r="C51" s="679"/>
      <c r="D51" s="679"/>
      <c r="E51" s="679"/>
      <c r="F51" s="679"/>
      <c r="G51" s="679"/>
      <c r="H51" s="679"/>
      <c r="I51" s="679"/>
      <c r="J51" s="679"/>
      <c r="K51" s="679"/>
      <c r="L51" s="679"/>
      <c r="M51" s="679"/>
      <c r="N51" s="679"/>
      <c r="O51" s="679"/>
      <c r="P51" s="679"/>
      <c r="Q51" s="679"/>
      <c r="R51" s="679"/>
      <c r="S51" s="679"/>
      <c r="T51" s="679"/>
      <c r="U51" s="679"/>
      <c r="V51" s="679"/>
      <c r="W51" s="679"/>
      <c r="X51" s="679"/>
      <c r="Y51" s="679"/>
      <c r="Z51" s="679"/>
      <c r="AA51" s="679"/>
      <c r="AB51" s="679"/>
      <c r="AC51" s="679"/>
      <c r="AD51" s="679"/>
      <c r="AE51" s="679"/>
      <c r="AF51" s="679"/>
    </row>
    <row r="52" spans="3:32" ht="19.899999999999999" customHeight="1">
      <c r="C52" s="83"/>
      <c r="D52" s="83"/>
      <c r="E52" s="83"/>
      <c r="F52" s="83"/>
      <c r="G52" s="83"/>
      <c r="H52" s="83"/>
      <c r="I52" s="83"/>
      <c r="J52" s="86"/>
      <c r="K52" s="86"/>
      <c r="L52" s="83"/>
      <c r="M52" s="83"/>
      <c r="N52" s="83"/>
      <c r="O52" s="83"/>
      <c r="P52" s="83"/>
      <c r="Q52" s="83"/>
      <c r="R52" s="83"/>
      <c r="S52" s="83"/>
      <c r="T52" s="83"/>
      <c r="U52" s="83"/>
      <c r="V52" s="83"/>
      <c r="W52" s="83"/>
      <c r="X52" s="83"/>
      <c r="Y52" s="83"/>
      <c r="Z52" s="83"/>
      <c r="AA52" s="83"/>
      <c r="AB52" s="83"/>
      <c r="AC52" s="83"/>
      <c r="AD52" s="83"/>
      <c r="AE52" s="83"/>
      <c r="AF52" s="83"/>
    </row>
  </sheetData>
  <sheetProtection formatRows="0" insertRows="0" deleteRows="0" selectLockedCells="1"/>
  <mergeCells count="12">
    <mergeCell ref="AD34:AI34"/>
    <mergeCell ref="C46:AF51"/>
    <mergeCell ref="W3:AG3"/>
    <mergeCell ref="W7:Z7"/>
    <mergeCell ref="V8:AG9"/>
    <mergeCell ref="V10:AG10"/>
    <mergeCell ref="V11:AE11"/>
    <mergeCell ref="C20:AF23"/>
    <mergeCell ref="A14:AG16"/>
    <mergeCell ref="A17:AG17"/>
    <mergeCell ref="R19:W19"/>
    <mergeCell ref="A13:AG13"/>
  </mergeCells>
  <phoneticPr fontId="4"/>
  <printOptions horizontalCentered="1"/>
  <pageMargins left="0.78740157480314965" right="0.51181102362204722" top="0.59055118110236227" bottom="0.39370078740157483" header="0.19685039370078741" footer="0.19685039370078741"/>
  <pageSetup paperSize="9" fitToHeight="0" orientation="portrait" blackAndWhite="1" r:id="rId1"/>
  <headerFooter alignWithMargins="0"/>
  <rowBreaks count="1" manualBreakCount="1">
    <brk id="34" max="32"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55"/>
  <sheetViews>
    <sheetView showGridLines="0" showZeros="0" view="pageBreakPreview" zoomScaleNormal="100" zoomScaleSheetLayoutView="100" workbookViewId="0">
      <selection activeCell="AJ9" sqref="AJ9"/>
    </sheetView>
  </sheetViews>
  <sheetFormatPr defaultColWidth="2.33203125" defaultRowHeight="15" customHeight="1"/>
  <cols>
    <col min="1" max="9" width="2.33203125" style="40" customWidth="1"/>
    <col min="10" max="11" width="2.33203125" style="47" customWidth="1"/>
    <col min="12" max="16384" width="2.33203125" style="40"/>
  </cols>
  <sheetData>
    <row r="1" spans="1:40" ht="18.75" customHeight="1">
      <c r="A1" s="40" t="s">
        <v>173</v>
      </c>
      <c r="J1" s="41"/>
      <c r="K1" s="41"/>
    </row>
    <row r="2" spans="1:40" ht="18.75" customHeight="1">
      <c r="J2" s="41"/>
      <c r="K2" s="41"/>
    </row>
    <row r="3" spans="1:40" ht="18.75" customHeight="1">
      <c r="J3" s="41"/>
      <c r="K3" s="41"/>
      <c r="W3" s="680" t="s">
        <v>352</v>
      </c>
      <c r="X3" s="680"/>
      <c r="Y3" s="680"/>
      <c r="Z3" s="680"/>
      <c r="AA3" s="680"/>
      <c r="AB3" s="680"/>
      <c r="AC3" s="680"/>
      <c r="AD3" s="680"/>
      <c r="AE3" s="680"/>
      <c r="AF3" s="680"/>
      <c r="AG3" s="680"/>
    </row>
    <row r="4" spans="1:40" ht="18.75" customHeight="1">
      <c r="J4" s="41"/>
      <c r="K4" s="41"/>
    </row>
    <row r="5" spans="1:40" ht="18.75" customHeight="1">
      <c r="B5" s="40" t="s">
        <v>37</v>
      </c>
      <c r="J5" s="41"/>
      <c r="K5" s="41"/>
    </row>
    <row r="6" spans="1:40" ht="18.75" customHeight="1">
      <c r="B6" s="40" t="s">
        <v>350</v>
      </c>
      <c r="J6" s="41"/>
      <c r="K6" s="41"/>
    </row>
    <row r="7" spans="1:40" ht="18.75" customHeight="1">
      <c r="B7" s="40" t="s">
        <v>349</v>
      </c>
      <c r="J7" s="41"/>
      <c r="K7" s="41"/>
      <c r="V7" s="270" t="s">
        <v>38</v>
      </c>
      <c r="W7" s="681"/>
      <c r="X7" s="681"/>
      <c r="Y7" s="681"/>
      <c r="Z7" s="681"/>
      <c r="AA7" s="270"/>
      <c r="AB7" s="270"/>
      <c r="AC7" s="270"/>
      <c r="AD7" s="270"/>
      <c r="AE7" s="270"/>
      <c r="AF7" s="270"/>
      <c r="AG7" s="270"/>
      <c r="AN7" s="40" t="s">
        <v>346</v>
      </c>
    </row>
    <row r="8" spans="1:40" ht="18.75" customHeight="1">
      <c r="J8" s="41"/>
      <c r="K8" s="41"/>
      <c r="P8" s="42" t="s">
        <v>39</v>
      </c>
      <c r="Q8" s="42"/>
      <c r="R8" s="42"/>
      <c r="S8" s="42" t="s">
        <v>40</v>
      </c>
      <c r="T8" s="42"/>
      <c r="U8" s="42"/>
      <c r="V8" s="682"/>
      <c r="W8" s="682"/>
      <c r="X8" s="682"/>
      <c r="Y8" s="682"/>
      <c r="Z8" s="682"/>
      <c r="AA8" s="682"/>
      <c r="AB8" s="682"/>
      <c r="AC8" s="682"/>
      <c r="AD8" s="682"/>
      <c r="AE8" s="682"/>
      <c r="AF8" s="682"/>
      <c r="AG8" s="682"/>
    </row>
    <row r="9" spans="1:40" ht="18.75" customHeight="1">
      <c r="J9" s="41"/>
      <c r="K9" s="41"/>
      <c r="U9" s="42"/>
      <c r="V9" s="682"/>
      <c r="W9" s="682"/>
      <c r="X9" s="682"/>
      <c r="Y9" s="682"/>
      <c r="Z9" s="682"/>
      <c r="AA9" s="682"/>
      <c r="AB9" s="682"/>
      <c r="AC9" s="682"/>
      <c r="AD9" s="682"/>
      <c r="AE9" s="682"/>
      <c r="AF9" s="682"/>
      <c r="AG9" s="682"/>
    </row>
    <row r="10" spans="1:40" ht="18.75" customHeight="1">
      <c r="J10" s="41"/>
      <c r="K10" s="41"/>
      <c r="P10" s="42"/>
      <c r="Q10" s="42"/>
      <c r="R10" s="42"/>
      <c r="S10" s="42" t="s">
        <v>41</v>
      </c>
      <c r="T10" s="42"/>
      <c r="U10" s="42"/>
      <c r="V10" s="683">
        <v>0</v>
      </c>
      <c r="W10" s="683"/>
      <c r="X10" s="683"/>
      <c r="Y10" s="683"/>
      <c r="Z10" s="683"/>
      <c r="AA10" s="683"/>
      <c r="AB10" s="683"/>
      <c r="AC10" s="683"/>
      <c r="AD10" s="683"/>
      <c r="AE10" s="683"/>
      <c r="AF10" s="683"/>
      <c r="AG10" s="683"/>
    </row>
    <row r="11" spans="1:40" ht="18.75" customHeight="1">
      <c r="J11" s="41"/>
      <c r="K11" s="41"/>
      <c r="P11" s="42"/>
      <c r="Q11" s="42"/>
      <c r="R11" s="42"/>
      <c r="S11" s="42"/>
      <c r="T11" s="57" t="s">
        <v>50</v>
      </c>
      <c r="U11" s="42"/>
      <c r="V11" s="683">
        <v>0</v>
      </c>
      <c r="W11" s="683"/>
      <c r="X11" s="683"/>
      <c r="Y11" s="683"/>
      <c r="Z11" s="683"/>
      <c r="AA11" s="683"/>
      <c r="AB11" s="683"/>
      <c r="AC11" s="683"/>
      <c r="AD11" s="683"/>
      <c r="AE11" s="683"/>
      <c r="AF11" s="269"/>
      <c r="AG11" s="270"/>
    </row>
    <row r="12" spans="1:40" ht="18.75" customHeight="1">
      <c r="J12" s="41"/>
      <c r="K12" s="41"/>
      <c r="P12" s="42"/>
      <c r="Q12" s="42"/>
      <c r="R12" s="42"/>
      <c r="S12" s="42"/>
      <c r="T12" s="57"/>
      <c r="U12" s="42"/>
      <c r="V12" s="58"/>
      <c r="W12" s="58"/>
      <c r="X12" s="58"/>
      <c r="Y12" s="58"/>
      <c r="Z12" s="58"/>
      <c r="AA12" s="58"/>
      <c r="AB12" s="58"/>
      <c r="AC12" s="58"/>
      <c r="AD12" s="58"/>
      <c r="AE12" s="58"/>
      <c r="AF12" s="42"/>
    </row>
    <row r="13" spans="1:40" ht="18.75" customHeight="1">
      <c r="A13" s="688" t="s">
        <v>221</v>
      </c>
      <c r="B13" s="688"/>
      <c r="C13" s="688"/>
      <c r="D13" s="688"/>
      <c r="E13" s="688"/>
      <c r="F13" s="688"/>
      <c r="G13" s="688"/>
      <c r="H13" s="688"/>
      <c r="I13" s="688"/>
      <c r="J13" s="688"/>
      <c r="K13" s="688"/>
      <c r="L13" s="688"/>
      <c r="M13" s="688"/>
      <c r="N13" s="688"/>
      <c r="O13" s="688"/>
      <c r="P13" s="688"/>
      <c r="Q13" s="688"/>
      <c r="R13" s="688"/>
      <c r="S13" s="688"/>
      <c r="T13" s="688"/>
      <c r="U13" s="688"/>
      <c r="V13" s="688"/>
      <c r="W13" s="688"/>
      <c r="X13" s="688"/>
      <c r="Y13" s="688"/>
      <c r="Z13" s="688"/>
      <c r="AA13" s="688"/>
      <c r="AB13" s="688"/>
      <c r="AC13" s="688"/>
      <c r="AD13" s="688"/>
      <c r="AE13" s="688"/>
      <c r="AF13" s="688"/>
      <c r="AG13" s="688"/>
    </row>
    <row r="14" spans="1:40" ht="18.75" customHeight="1">
      <c r="J14" s="41"/>
      <c r="K14" s="41"/>
    </row>
    <row r="15" spans="1:40" ht="18.75" customHeight="1">
      <c r="A15" s="685" t="s">
        <v>222</v>
      </c>
      <c r="B15" s="685"/>
      <c r="C15" s="685"/>
      <c r="D15" s="685"/>
      <c r="E15" s="685"/>
      <c r="F15" s="685"/>
      <c r="G15" s="685"/>
      <c r="H15" s="685"/>
      <c r="I15" s="685"/>
      <c r="J15" s="685"/>
      <c r="K15" s="685"/>
      <c r="L15" s="685"/>
      <c r="M15" s="685"/>
      <c r="N15" s="685"/>
      <c r="O15" s="685"/>
      <c r="P15" s="685"/>
      <c r="Q15" s="685"/>
      <c r="R15" s="685"/>
      <c r="S15" s="685"/>
      <c r="T15" s="685"/>
      <c r="U15" s="685"/>
      <c r="V15" s="685"/>
      <c r="W15" s="685"/>
      <c r="X15" s="685"/>
      <c r="Y15" s="685"/>
      <c r="Z15" s="685"/>
      <c r="AA15" s="685"/>
      <c r="AB15" s="685"/>
      <c r="AC15" s="685"/>
      <c r="AD15" s="685"/>
      <c r="AE15" s="685"/>
      <c r="AF15" s="685"/>
      <c r="AG15" s="685"/>
    </row>
    <row r="16" spans="1:40" ht="18.75" customHeight="1">
      <c r="A16" s="685"/>
      <c r="B16" s="685"/>
      <c r="C16" s="685"/>
      <c r="D16" s="685"/>
      <c r="E16" s="685"/>
      <c r="F16" s="685"/>
      <c r="G16" s="685"/>
      <c r="H16" s="685"/>
      <c r="I16" s="685"/>
      <c r="J16" s="685"/>
      <c r="K16" s="685"/>
      <c r="L16" s="685"/>
      <c r="M16" s="685"/>
      <c r="N16" s="685"/>
      <c r="O16" s="685"/>
      <c r="P16" s="685"/>
      <c r="Q16" s="685"/>
      <c r="R16" s="685"/>
      <c r="S16" s="685"/>
      <c r="T16" s="685"/>
      <c r="U16" s="685"/>
      <c r="V16" s="685"/>
      <c r="W16" s="685"/>
      <c r="X16" s="685"/>
      <c r="Y16" s="685"/>
      <c r="Z16" s="685"/>
      <c r="AA16" s="685"/>
      <c r="AB16" s="685"/>
      <c r="AC16" s="685"/>
      <c r="AD16" s="685"/>
      <c r="AE16" s="685"/>
      <c r="AF16" s="685"/>
      <c r="AG16" s="685"/>
    </row>
    <row r="17" spans="1:33" ht="18.75" customHeight="1">
      <c r="A17" s="685"/>
      <c r="B17" s="685"/>
      <c r="C17" s="685"/>
      <c r="D17" s="685"/>
      <c r="E17" s="685"/>
      <c r="F17" s="685"/>
      <c r="G17" s="685"/>
      <c r="H17" s="685"/>
      <c r="I17" s="685"/>
      <c r="J17" s="685"/>
      <c r="K17" s="685"/>
      <c r="L17" s="685"/>
      <c r="M17" s="685"/>
      <c r="N17" s="685"/>
      <c r="O17" s="685"/>
      <c r="P17" s="685"/>
      <c r="Q17" s="685"/>
      <c r="R17" s="685"/>
      <c r="S17" s="685"/>
      <c r="T17" s="685"/>
      <c r="U17" s="685"/>
      <c r="V17" s="685"/>
      <c r="W17" s="685"/>
      <c r="X17" s="685"/>
      <c r="Y17" s="685"/>
      <c r="Z17" s="685"/>
      <c r="AA17" s="685"/>
      <c r="AB17" s="685"/>
      <c r="AC17" s="685"/>
      <c r="AD17" s="685"/>
      <c r="AE17" s="685"/>
      <c r="AF17" s="685"/>
      <c r="AG17" s="685"/>
    </row>
    <row r="18" spans="1:33" ht="18.75" customHeight="1">
      <c r="J18" s="43"/>
      <c r="K18" s="43"/>
    </row>
    <row r="19" spans="1:33" ht="18.75" customHeight="1">
      <c r="B19" s="40" t="s">
        <v>43</v>
      </c>
      <c r="J19" s="43"/>
      <c r="K19" s="43"/>
      <c r="Q19" s="44"/>
      <c r="R19" s="687"/>
      <c r="S19" s="687"/>
      <c r="T19" s="687"/>
      <c r="U19" s="687"/>
      <c r="V19" s="687"/>
      <c r="W19" s="687"/>
      <c r="X19" s="44"/>
    </row>
    <row r="20" spans="1:33" ht="30" customHeight="1">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row>
    <row r="21" spans="1:33" ht="22.9" customHeight="1">
      <c r="C21" s="45" t="s">
        <v>79</v>
      </c>
      <c r="D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row>
    <row r="22" spans="1:33" ht="30" customHeight="1">
      <c r="C22" s="45"/>
      <c r="D22" s="45"/>
      <c r="E22" s="689"/>
      <c r="F22" s="689"/>
      <c r="G22" s="689"/>
      <c r="H22" s="689"/>
      <c r="I22" s="689"/>
      <c r="J22" s="689"/>
      <c r="K22" s="689"/>
      <c r="L22" s="689"/>
      <c r="M22" s="689"/>
      <c r="N22" s="689"/>
      <c r="O22" s="689"/>
      <c r="P22" s="689"/>
      <c r="Q22" s="689"/>
      <c r="R22" s="689"/>
      <c r="S22" s="689"/>
      <c r="T22" s="689"/>
      <c r="U22" s="689"/>
      <c r="V22" s="689"/>
      <c r="W22" s="689"/>
      <c r="X22" s="689"/>
      <c r="Y22" s="689"/>
      <c r="Z22" s="689"/>
      <c r="AA22" s="689"/>
      <c r="AB22" s="689"/>
      <c r="AC22" s="689"/>
      <c r="AD22" s="689"/>
      <c r="AE22" s="689"/>
      <c r="AF22" s="689"/>
    </row>
    <row r="23" spans="1:33" ht="18.75" customHeight="1">
      <c r="E23" s="689"/>
      <c r="F23" s="689"/>
      <c r="G23" s="689"/>
      <c r="H23" s="689"/>
      <c r="I23" s="689"/>
      <c r="J23" s="689"/>
      <c r="K23" s="689"/>
      <c r="L23" s="689"/>
      <c r="M23" s="689"/>
      <c r="N23" s="689"/>
      <c r="O23" s="689"/>
      <c r="P23" s="689"/>
      <c r="Q23" s="689"/>
      <c r="R23" s="689"/>
      <c r="S23" s="689"/>
      <c r="T23" s="689"/>
      <c r="U23" s="689"/>
      <c r="V23" s="689"/>
      <c r="W23" s="689"/>
      <c r="X23" s="689"/>
      <c r="Y23" s="689"/>
      <c r="Z23" s="689"/>
      <c r="AA23" s="689"/>
      <c r="AB23" s="689"/>
      <c r="AC23" s="689"/>
      <c r="AD23" s="689"/>
      <c r="AE23" s="689"/>
      <c r="AF23" s="689"/>
    </row>
    <row r="24" spans="1:33" ht="18.75" customHeight="1">
      <c r="C24" s="45" t="s">
        <v>46</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row>
    <row r="25" spans="1:33" ht="18.75" customHeight="1">
      <c r="C25" s="45"/>
      <c r="D25" s="45"/>
      <c r="E25" s="59"/>
      <c r="F25" s="64"/>
      <c r="G25" s="64"/>
      <c r="H25" s="64"/>
      <c r="I25" s="64"/>
      <c r="J25" s="64"/>
      <c r="K25" s="64"/>
      <c r="L25" s="64"/>
      <c r="M25" s="59"/>
      <c r="N25" s="64"/>
      <c r="O25" s="64"/>
      <c r="P25" s="64"/>
      <c r="Q25" s="59"/>
      <c r="R25" s="64"/>
      <c r="S25" s="64"/>
      <c r="T25" s="64"/>
      <c r="U25" s="59"/>
      <c r="V25" s="64"/>
      <c r="W25" s="64"/>
      <c r="X25" s="64"/>
      <c r="Y25" s="59"/>
      <c r="Z25" s="64"/>
      <c r="AA25" s="64"/>
      <c r="AB25" s="64"/>
      <c r="AC25" s="59"/>
      <c r="AD25" s="64"/>
      <c r="AE25" s="45"/>
      <c r="AF25" s="45"/>
    </row>
    <row r="26" spans="1:33" ht="15.65" customHeight="1">
      <c r="J26" s="40"/>
      <c r="K26" s="40"/>
    </row>
    <row r="27" spans="1:33" ht="18.75" customHeight="1">
      <c r="C27" s="45" t="s">
        <v>44</v>
      </c>
      <c r="D27" s="45"/>
      <c r="F27" s="46"/>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row>
    <row r="28" spans="1:33" ht="18.75" customHeight="1">
      <c r="C28" s="45"/>
      <c r="D28" s="45"/>
      <c r="E28" s="689"/>
      <c r="F28" s="689"/>
      <c r="G28" s="689"/>
      <c r="H28" s="689"/>
      <c r="I28" s="689"/>
      <c r="J28" s="689"/>
      <c r="K28" s="689"/>
      <c r="L28" s="689"/>
      <c r="M28" s="689"/>
      <c r="N28" s="689"/>
      <c r="O28" s="689"/>
      <c r="P28" s="689"/>
      <c r="Q28" s="689"/>
      <c r="R28" s="689"/>
      <c r="S28" s="689"/>
      <c r="T28" s="689"/>
      <c r="U28" s="689"/>
      <c r="V28" s="689"/>
      <c r="W28" s="689"/>
      <c r="X28" s="689"/>
      <c r="Y28" s="689"/>
      <c r="Z28" s="689"/>
      <c r="AA28" s="689"/>
      <c r="AB28" s="689"/>
      <c r="AC28" s="689"/>
      <c r="AD28" s="689"/>
      <c r="AE28" s="689"/>
      <c r="AF28" s="689"/>
    </row>
    <row r="29" spans="1:33" ht="18.75" customHeight="1">
      <c r="C29" s="45"/>
      <c r="D29" s="45"/>
      <c r="E29" s="689"/>
      <c r="F29" s="689"/>
      <c r="G29" s="689"/>
      <c r="H29" s="689"/>
      <c r="I29" s="689"/>
      <c r="J29" s="689"/>
      <c r="K29" s="689"/>
      <c r="L29" s="689"/>
      <c r="M29" s="689"/>
      <c r="N29" s="689"/>
      <c r="O29" s="689"/>
      <c r="P29" s="689"/>
      <c r="Q29" s="689"/>
      <c r="R29" s="689"/>
      <c r="S29" s="689"/>
      <c r="T29" s="689"/>
      <c r="U29" s="689"/>
      <c r="V29" s="689"/>
      <c r="W29" s="689"/>
      <c r="X29" s="689"/>
      <c r="Y29" s="689"/>
      <c r="Z29" s="689"/>
      <c r="AA29" s="689"/>
      <c r="AB29" s="689"/>
      <c r="AC29" s="689"/>
      <c r="AD29" s="689"/>
      <c r="AE29" s="689"/>
      <c r="AF29" s="689"/>
    </row>
    <row r="30" spans="1:33" ht="18.75" customHeight="1">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row>
    <row r="31" spans="1:33" ht="18.75" customHeight="1">
      <c r="B31" s="45" t="s">
        <v>189</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row>
    <row r="32" spans="1:33" ht="18.75" customHeight="1">
      <c r="C32" s="45"/>
      <c r="D32" s="45"/>
      <c r="E32" s="689"/>
      <c r="F32" s="689"/>
      <c r="G32" s="689"/>
      <c r="H32" s="689"/>
      <c r="I32" s="689"/>
      <c r="J32" s="689"/>
      <c r="K32" s="689"/>
      <c r="L32" s="689"/>
      <c r="M32" s="689"/>
      <c r="N32" s="689"/>
      <c r="O32" s="689"/>
      <c r="P32" s="689"/>
      <c r="Q32" s="689"/>
      <c r="R32" s="689"/>
      <c r="S32" s="689"/>
      <c r="T32" s="689"/>
      <c r="U32" s="689"/>
      <c r="V32" s="689"/>
      <c r="W32" s="689"/>
      <c r="X32" s="689"/>
      <c r="Y32" s="689"/>
      <c r="Z32" s="689"/>
      <c r="AA32" s="689"/>
      <c r="AB32" s="689"/>
      <c r="AC32" s="689"/>
      <c r="AD32" s="689"/>
      <c r="AE32" s="689"/>
      <c r="AF32" s="689"/>
    </row>
    <row r="33" spans="2:32" ht="18.75" customHeight="1">
      <c r="E33" s="689"/>
      <c r="F33" s="689"/>
      <c r="G33" s="689"/>
      <c r="H33" s="689"/>
      <c r="I33" s="689"/>
      <c r="J33" s="689"/>
      <c r="K33" s="689"/>
      <c r="L33" s="689"/>
      <c r="M33" s="689"/>
      <c r="N33" s="689"/>
      <c r="O33" s="689"/>
      <c r="P33" s="689"/>
      <c r="Q33" s="689"/>
      <c r="R33" s="689"/>
      <c r="S33" s="689"/>
      <c r="T33" s="689"/>
      <c r="U33" s="689"/>
      <c r="V33" s="689"/>
      <c r="W33" s="689"/>
      <c r="X33" s="689"/>
      <c r="Y33" s="689"/>
      <c r="Z33" s="689"/>
      <c r="AA33" s="689"/>
      <c r="AB33" s="689"/>
      <c r="AC33" s="689"/>
      <c r="AD33" s="689"/>
      <c r="AE33" s="689"/>
      <c r="AF33" s="689"/>
    </row>
    <row r="34" spans="2:32" ht="18.75" customHeight="1">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row>
    <row r="35" spans="2:32" ht="18.75" customHeight="1">
      <c r="B35" s="40" t="s">
        <v>45</v>
      </c>
      <c r="J35" s="43"/>
      <c r="K35" s="43"/>
    </row>
    <row r="36" spans="2:32" ht="18.75" customHeight="1">
      <c r="E36" s="690"/>
      <c r="F36" s="690"/>
      <c r="G36" s="690"/>
      <c r="H36" s="690"/>
      <c r="I36" s="690"/>
      <c r="J36" s="690"/>
      <c r="K36" s="690"/>
      <c r="L36" s="690"/>
      <c r="M36" s="690"/>
      <c r="N36" s="690"/>
      <c r="O36" s="690"/>
      <c r="P36" s="690"/>
      <c r="Q36" s="690"/>
      <c r="R36" s="690"/>
      <c r="S36" s="690"/>
      <c r="T36" s="690"/>
      <c r="U36" s="690"/>
      <c r="V36" s="690"/>
      <c r="W36" s="690"/>
      <c r="X36" s="690"/>
      <c r="Y36" s="690"/>
      <c r="Z36" s="690"/>
      <c r="AA36" s="690"/>
      <c r="AB36" s="690"/>
      <c r="AC36" s="690"/>
      <c r="AD36" s="690"/>
      <c r="AE36" s="690"/>
      <c r="AF36" s="690"/>
    </row>
    <row r="37" spans="2:32" ht="18.75" customHeight="1">
      <c r="E37" s="690"/>
      <c r="F37" s="690"/>
      <c r="G37" s="690"/>
      <c r="H37" s="690"/>
      <c r="I37" s="690"/>
      <c r="J37" s="690"/>
      <c r="K37" s="690"/>
      <c r="L37" s="690"/>
      <c r="M37" s="690"/>
      <c r="N37" s="690"/>
      <c r="O37" s="690"/>
      <c r="P37" s="690"/>
      <c r="Q37" s="690"/>
      <c r="R37" s="690"/>
      <c r="S37" s="690"/>
      <c r="T37" s="690"/>
      <c r="U37" s="690"/>
      <c r="V37" s="690"/>
      <c r="W37" s="690"/>
      <c r="X37" s="690"/>
      <c r="Y37" s="690"/>
      <c r="Z37" s="690"/>
      <c r="AA37" s="690"/>
      <c r="AB37" s="690"/>
      <c r="AC37" s="690"/>
      <c r="AD37" s="690"/>
      <c r="AE37" s="690"/>
      <c r="AF37" s="690"/>
    </row>
    <row r="38" spans="2:32" ht="18.75" customHeight="1">
      <c r="E38" s="690"/>
      <c r="F38" s="690"/>
      <c r="G38" s="690"/>
      <c r="H38" s="690"/>
      <c r="I38" s="690"/>
      <c r="J38" s="690"/>
      <c r="K38" s="690"/>
      <c r="L38" s="690"/>
      <c r="M38" s="690"/>
      <c r="N38" s="690"/>
      <c r="O38" s="690"/>
      <c r="P38" s="690"/>
      <c r="Q38" s="690"/>
      <c r="R38" s="690"/>
      <c r="S38" s="690"/>
      <c r="T38" s="690"/>
      <c r="U38" s="690"/>
      <c r="V38" s="690"/>
      <c r="W38" s="690"/>
      <c r="X38" s="690"/>
      <c r="Y38" s="690"/>
      <c r="Z38" s="690"/>
      <c r="AA38" s="690"/>
      <c r="AB38" s="690"/>
      <c r="AC38" s="690"/>
      <c r="AD38" s="690"/>
      <c r="AE38" s="690"/>
      <c r="AF38" s="690"/>
    </row>
    <row r="39" spans="2:32" ht="18.75" customHeight="1">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row>
    <row r="40" spans="2:32" ht="18.75" customHeight="1">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row>
    <row r="41" spans="2:32" ht="18.75" customHeight="1">
      <c r="J41" s="43"/>
      <c r="K41" s="43"/>
    </row>
    <row r="42" spans="2:32" ht="19.899999999999999" customHeight="1"/>
    <row r="43" spans="2:32" ht="19.899999999999999" customHeight="1"/>
    <row r="44" spans="2:32" ht="30" customHeight="1"/>
    <row r="46" spans="2:32" ht="30" customHeight="1"/>
    <row r="47" spans="2:32" ht="14.5" customHeight="1">
      <c r="C47" s="83"/>
      <c r="D47" s="83"/>
      <c r="E47" s="83"/>
      <c r="F47" s="83"/>
      <c r="G47" s="83"/>
      <c r="H47" s="83"/>
      <c r="I47" s="83"/>
      <c r="J47" s="86"/>
      <c r="K47" s="86"/>
      <c r="L47" s="83"/>
      <c r="M47" s="83"/>
      <c r="N47" s="83"/>
      <c r="O47" s="83"/>
      <c r="P47" s="83"/>
      <c r="Q47" s="83"/>
      <c r="R47" s="83"/>
      <c r="S47" s="83"/>
      <c r="T47" s="83"/>
      <c r="U47" s="83"/>
      <c r="V47" s="83"/>
      <c r="W47" s="83"/>
      <c r="X47" s="83"/>
      <c r="Y47" s="83"/>
      <c r="Z47" s="83"/>
      <c r="AA47" s="83"/>
      <c r="AB47" s="83"/>
      <c r="AC47" s="83"/>
      <c r="AD47" s="83"/>
      <c r="AE47" s="83"/>
      <c r="AF47" s="83"/>
    </row>
    <row r="48" spans="2:32" ht="21" customHeight="1">
      <c r="B48" s="40" t="s">
        <v>129</v>
      </c>
      <c r="C48" s="83"/>
      <c r="D48" s="83"/>
      <c r="E48" s="83"/>
      <c r="F48" s="83"/>
      <c r="G48" s="83"/>
      <c r="H48" s="83"/>
      <c r="I48" s="83"/>
      <c r="J48" s="86"/>
      <c r="K48" s="86"/>
      <c r="L48" s="83"/>
      <c r="M48" s="83"/>
      <c r="N48" s="83"/>
      <c r="O48" s="83"/>
      <c r="P48" s="83"/>
      <c r="Q48" s="83"/>
      <c r="R48" s="83"/>
      <c r="S48" s="83"/>
      <c r="T48" s="83"/>
      <c r="U48" s="83"/>
      <c r="V48" s="83"/>
      <c r="W48" s="83"/>
      <c r="X48" s="83"/>
      <c r="Y48" s="83"/>
      <c r="Z48" s="83"/>
      <c r="AA48" s="83"/>
      <c r="AB48" s="83"/>
      <c r="AC48" s="83"/>
      <c r="AD48" s="83"/>
      <c r="AE48" s="83"/>
      <c r="AF48" s="83"/>
    </row>
    <row r="49" spans="3:32" ht="12" customHeight="1">
      <c r="C49" s="679"/>
      <c r="D49" s="679"/>
      <c r="E49" s="679"/>
      <c r="F49" s="679"/>
      <c r="G49" s="679"/>
      <c r="H49" s="679"/>
      <c r="I49" s="679"/>
      <c r="J49" s="679"/>
      <c r="K49" s="679"/>
      <c r="L49" s="679"/>
      <c r="M49" s="679"/>
      <c r="N49" s="679"/>
      <c r="O49" s="679"/>
      <c r="P49" s="679"/>
      <c r="Q49" s="679"/>
      <c r="R49" s="679"/>
      <c r="S49" s="679"/>
      <c r="T49" s="679"/>
      <c r="U49" s="679"/>
      <c r="V49" s="679"/>
      <c r="W49" s="679"/>
      <c r="X49" s="679"/>
      <c r="Y49" s="679"/>
      <c r="Z49" s="679"/>
      <c r="AA49" s="679"/>
      <c r="AB49" s="679"/>
      <c r="AC49" s="679"/>
      <c r="AD49" s="679"/>
      <c r="AE49" s="679"/>
      <c r="AF49" s="679"/>
    </row>
    <row r="50" spans="3:32" ht="19.899999999999999" customHeight="1">
      <c r="C50" s="679"/>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c r="AF50" s="679"/>
    </row>
    <row r="51" spans="3:32" ht="19.899999999999999" customHeight="1">
      <c r="C51" s="679"/>
      <c r="D51" s="679"/>
      <c r="E51" s="679"/>
      <c r="F51" s="679"/>
      <c r="G51" s="679"/>
      <c r="H51" s="679"/>
      <c r="I51" s="679"/>
      <c r="J51" s="679"/>
      <c r="K51" s="679"/>
      <c r="L51" s="679"/>
      <c r="M51" s="679"/>
      <c r="N51" s="679"/>
      <c r="O51" s="679"/>
      <c r="P51" s="679"/>
      <c r="Q51" s="679"/>
      <c r="R51" s="679"/>
      <c r="S51" s="679"/>
      <c r="T51" s="679"/>
      <c r="U51" s="679"/>
      <c r="V51" s="679"/>
      <c r="W51" s="679"/>
      <c r="X51" s="679"/>
      <c r="Y51" s="679"/>
      <c r="Z51" s="679"/>
      <c r="AA51" s="679"/>
      <c r="AB51" s="679"/>
      <c r="AC51" s="679"/>
      <c r="AD51" s="679"/>
      <c r="AE51" s="679"/>
      <c r="AF51" s="679"/>
    </row>
    <row r="52" spans="3:32" ht="19.899999999999999" customHeight="1">
      <c r="C52" s="679"/>
      <c r="D52" s="679"/>
      <c r="E52" s="679"/>
      <c r="F52" s="679"/>
      <c r="G52" s="679"/>
      <c r="H52" s="679"/>
      <c r="I52" s="679"/>
      <c r="J52" s="679"/>
      <c r="K52" s="679"/>
      <c r="L52" s="679"/>
      <c r="M52" s="679"/>
      <c r="N52" s="679"/>
      <c r="O52" s="679"/>
      <c r="P52" s="679"/>
      <c r="Q52" s="679"/>
      <c r="R52" s="679"/>
      <c r="S52" s="679"/>
      <c r="T52" s="679"/>
      <c r="U52" s="679"/>
      <c r="V52" s="679"/>
      <c r="W52" s="679"/>
      <c r="X52" s="679"/>
      <c r="Y52" s="679"/>
      <c r="Z52" s="679"/>
      <c r="AA52" s="679"/>
      <c r="AB52" s="679"/>
      <c r="AC52" s="679"/>
      <c r="AD52" s="679"/>
      <c r="AE52" s="679"/>
      <c r="AF52" s="679"/>
    </row>
    <row r="53" spans="3:32" ht="19.899999999999999" customHeight="1">
      <c r="C53" s="679"/>
      <c r="D53" s="679"/>
      <c r="E53" s="679"/>
      <c r="F53" s="679"/>
      <c r="G53" s="679"/>
      <c r="H53" s="679"/>
      <c r="I53" s="679"/>
      <c r="J53" s="679"/>
      <c r="K53" s="679"/>
      <c r="L53" s="679"/>
      <c r="M53" s="679"/>
      <c r="N53" s="679"/>
      <c r="O53" s="679"/>
      <c r="P53" s="679"/>
      <c r="Q53" s="679"/>
      <c r="R53" s="679"/>
      <c r="S53" s="679"/>
      <c r="T53" s="679"/>
      <c r="U53" s="679"/>
      <c r="V53" s="679"/>
      <c r="W53" s="679"/>
      <c r="X53" s="679"/>
      <c r="Y53" s="679"/>
      <c r="Z53" s="679"/>
      <c r="AA53" s="679"/>
      <c r="AB53" s="679"/>
      <c r="AC53" s="679"/>
      <c r="AD53" s="679"/>
      <c r="AE53" s="679"/>
      <c r="AF53" s="679"/>
    </row>
    <row r="54" spans="3:32" ht="19.899999999999999" customHeight="1">
      <c r="C54" s="679"/>
      <c r="D54" s="679"/>
      <c r="E54" s="679"/>
      <c r="F54" s="679"/>
      <c r="G54" s="679"/>
      <c r="H54" s="679"/>
      <c r="I54" s="679"/>
      <c r="J54" s="679"/>
      <c r="K54" s="679"/>
      <c r="L54" s="679"/>
      <c r="M54" s="679"/>
      <c r="N54" s="679"/>
      <c r="O54" s="679"/>
      <c r="P54" s="679"/>
      <c r="Q54" s="679"/>
      <c r="R54" s="679"/>
      <c r="S54" s="679"/>
      <c r="T54" s="679"/>
      <c r="U54" s="679"/>
      <c r="V54" s="679"/>
      <c r="W54" s="679"/>
      <c r="X54" s="679"/>
      <c r="Y54" s="679"/>
      <c r="Z54" s="679"/>
      <c r="AA54" s="679"/>
      <c r="AB54" s="679"/>
      <c r="AC54" s="679"/>
      <c r="AD54" s="679"/>
      <c r="AE54" s="679"/>
      <c r="AF54" s="679"/>
    </row>
    <row r="55" spans="3:32" ht="19.899999999999999" customHeight="1">
      <c r="C55" s="83"/>
      <c r="D55" s="83"/>
      <c r="E55" s="83"/>
      <c r="F55" s="83"/>
      <c r="G55" s="83"/>
      <c r="H55" s="83"/>
      <c r="I55" s="83"/>
      <c r="J55" s="86"/>
      <c r="K55" s="86"/>
      <c r="L55" s="83"/>
      <c r="M55" s="83"/>
      <c r="N55" s="83"/>
      <c r="O55" s="83"/>
      <c r="P55" s="83"/>
      <c r="Q55" s="83"/>
      <c r="R55" s="83"/>
      <c r="S55" s="83"/>
      <c r="T55" s="83"/>
      <c r="U55" s="83"/>
      <c r="V55" s="83"/>
      <c r="W55" s="83"/>
      <c r="X55" s="83"/>
      <c r="Y55" s="83"/>
      <c r="Z55" s="83"/>
      <c r="AA55" s="83"/>
      <c r="AB55" s="83"/>
      <c r="AC55" s="83"/>
      <c r="AD55" s="83"/>
      <c r="AE55" s="83"/>
      <c r="AF55" s="83"/>
    </row>
  </sheetData>
  <sheetProtection formatRows="0" insertRows="0" deleteRows="0" selectLockedCells="1"/>
  <mergeCells count="13">
    <mergeCell ref="C49:AF54"/>
    <mergeCell ref="W3:AG3"/>
    <mergeCell ref="W7:Z7"/>
    <mergeCell ref="V8:AG9"/>
    <mergeCell ref="V10:AG10"/>
    <mergeCell ref="V11:AE11"/>
    <mergeCell ref="A15:AG17"/>
    <mergeCell ref="R19:W19"/>
    <mergeCell ref="E22:AF23"/>
    <mergeCell ref="E28:AF29"/>
    <mergeCell ref="A13:AG13"/>
    <mergeCell ref="E32:AF33"/>
    <mergeCell ref="E36:AF38"/>
  </mergeCells>
  <phoneticPr fontId="4"/>
  <printOptions horizontalCentered="1"/>
  <pageMargins left="0.78740157480314965" right="0.51181102362204722" top="0.59055118110236227" bottom="0.39370078740157483" header="0.19685039370078741" footer="0.19685039370078741"/>
  <pageSetup paperSize="9" fitToHeight="0" orientation="portrait" blackAndWhite="1" r:id="rId1"/>
  <headerFooter alignWithMargins="0"/>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171450</xdr:colOff>
                    <xdr:row>24</xdr:row>
                    <xdr:rowOff>12700</xdr:rowOff>
                  </from>
                  <to>
                    <xdr:col>11</xdr:col>
                    <xdr:colOff>76200</xdr:colOff>
                    <xdr:row>24</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24</xdr:row>
                    <xdr:rowOff>19050</xdr:rowOff>
                  </from>
                  <to>
                    <xdr:col>14</xdr:col>
                    <xdr:colOff>114300</xdr:colOff>
                    <xdr:row>24</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165100</xdr:colOff>
                    <xdr:row>24</xdr:row>
                    <xdr:rowOff>19050</xdr:rowOff>
                  </from>
                  <to>
                    <xdr:col>18</xdr:col>
                    <xdr:colOff>19050</xdr:colOff>
                    <xdr:row>24</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19</xdr:col>
                    <xdr:colOff>165100</xdr:colOff>
                    <xdr:row>24</xdr:row>
                    <xdr:rowOff>12700</xdr:rowOff>
                  </from>
                  <to>
                    <xdr:col>22</xdr:col>
                    <xdr:colOff>69850</xdr:colOff>
                    <xdr:row>24</xdr:row>
                    <xdr:rowOff>228600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23</xdr:col>
                    <xdr:colOff>165100</xdr:colOff>
                    <xdr:row>24</xdr:row>
                    <xdr:rowOff>19050</xdr:rowOff>
                  </from>
                  <to>
                    <xdr:col>26</xdr:col>
                    <xdr:colOff>95250</xdr:colOff>
                    <xdr:row>24</xdr:row>
                    <xdr:rowOff>228600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27</xdr:col>
                    <xdr:colOff>171450</xdr:colOff>
                    <xdr:row>24</xdr:row>
                    <xdr:rowOff>19050</xdr:rowOff>
                  </from>
                  <to>
                    <xdr:col>30</xdr:col>
                    <xdr:colOff>152400</xdr:colOff>
                    <xdr:row>24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5F263-97E1-4EA9-9E5D-1F6A8493536F}">
  <sheetPr>
    <tabColor rgb="FFFF0000"/>
  </sheetPr>
  <dimension ref="A1:BN66"/>
  <sheetViews>
    <sheetView view="pageBreakPreview" zoomScale="115" zoomScaleNormal="100" zoomScaleSheetLayoutView="115" workbookViewId="0">
      <selection activeCell="AK16" sqref="AK16"/>
    </sheetView>
  </sheetViews>
  <sheetFormatPr defaultColWidth="8.08203125" defaultRowHeight="13"/>
  <cols>
    <col min="1" max="1" width="1.5" style="2" customWidth="1"/>
    <col min="2" max="2" width="2.5" style="2" customWidth="1"/>
    <col min="3" max="6" width="2.58203125" style="2" customWidth="1"/>
    <col min="7" max="33" width="2.58203125" style="4" customWidth="1"/>
    <col min="34" max="34" width="2.58203125" style="2" customWidth="1"/>
    <col min="35" max="35" width="2.5" style="2" customWidth="1"/>
    <col min="36" max="16384" width="8.08203125" style="1"/>
  </cols>
  <sheetData>
    <row r="1" spans="1:38" s="3" customFormat="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8" ht="13.5" customHeight="1">
      <c r="A2" s="2" t="s">
        <v>172</v>
      </c>
      <c r="G2" s="2"/>
      <c r="H2" s="2"/>
      <c r="I2" s="2"/>
      <c r="J2" s="2"/>
      <c r="K2" s="2"/>
      <c r="L2" s="2"/>
      <c r="M2" s="2"/>
      <c r="N2" s="2"/>
      <c r="O2" s="2"/>
      <c r="P2" s="2"/>
      <c r="Q2" s="2"/>
      <c r="R2" s="2"/>
      <c r="S2" s="2"/>
      <c r="T2" s="2"/>
      <c r="U2" s="2"/>
      <c r="V2" s="2"/>
      <c r="W2" s="2"/>
      <c r="X2" s="2"/>
      <c r="Y2" s="2"/>
      <c r="Z2" s="2"/>
      <c r="AA2" s="2"/>
      <c r="AB2" s="2"/>
      <c r="AC2" s="2"/>
      <c r="AD2" s="2"/>
      <c r="AE2" s="2"/>
      <c r="AF2" s="2"/>
      <c r="AG2" s="2"/>
    </row>
    <row r="3" spans="1:38" ht="13.5" customHeight="1">
      <c r="A3" s="4"/>
      <c r="G3" s="2"/>
      <c r="H3" s="2"/>
      <c r="I3" s="2"/>
      <c r="J3" s="2"/>
      <c r="K3" s="2"/>
      <c r="L3" s="2"/>
      <c r="M3" s="2"/>
      <c r="N3" s="2"/>
      <c r="O3" s="2"/>
      <c r="P3" s="2"/>
      <c r="Q3" s="2"/>
      <c r="R3" s="2"/>
      <c r="S3" s="2"/>
      <c r="T3" s="2"/>
      <c r="U3" s="2"/>
      <c r="V3" s="2"/>
      <c r="W3" s="2"/>
      <c r="X3" s="2"/>
      <c r="Y3" s="2"/>
      <c r="Z3" s="2"/>
      <c r="AA3" s="2"/>
      <c r="AB3" s="2"/>
      <c r="AC3" s="2"/>
      <c r="AD3" s="2"/>
      <c r="AE3" s="2"/>
      <c r="AF3" s="2"/>
      <c r="AG3" s="2"/>
    </row>
    <row r="4" spans="1:38" ht="13.5" customHeight="1">
      <c r="G4" s="2"/>
      <c r="H4" s="2"/>
      <c r="I4" s="2"/>
      <c r="J4" s="2"/>
      <c r="K4" s="2"/>
      <c r="L4" s="2"/>
      <c r="M4" s="2"/>
      <c r="N4" s="2"/>
      <c r="O4" s="2"/>
      <c r="P4" s="2"/>
      <c r="Q4" s="2"/>
      <c r="R4" s="2"/>
      <c r="S4" s="2"/>
      <c r="T4" s="2"/>
      <c r="U4" s="2"/>
      <c r="V4" s="2" t="s">
        <v>127</v>
      </c>
      <c r="W4" s="2"/>
      <c r="X4" s="2"/>
      <c r="Y4" s="367" t="s">
        <v>0</v>
      </c>
      <c r="Z4" s="367"/>
      <c r="AA4" s="368"/>
      <c r="AB4" s="368"/>
      <c r="AC4" s="2" t="s">
        <v>1</v>
      </c>
      <c r="AD4" s="368"/>
      <c r="AE4" s="368"/>
      <c r="AF4" s="2" t="s">
        <v>2</v>
      </c>
      <c r="AG4" s="368"/>
      <c r="AH4" s="368"/>
      <c r="AI4" s="5" t="s">
        <v>3</v>
      </c>
      <c r="AL4" s="33" t="s">
        <v>342</v>
      </c>
    </row>
    <row r="5" spans="1:38" ht="13.5" customHeight="1">
      <c r="B5" s="2" t="s">
        <v>348</v>
      </c>
      <c r="G5" s="2"/>
      <c r="H5" s="2"/>
      <c r="I5" s="2"/>
      <c r="J5" s="2"/>
      <c r="K5" s="2"/>
      <c r="L5" s="2"/>
      <c r="M5" s="2"/>
      <c r="N5" s="2"/>
      <c r="O5" s="2"/>
      <c r="P5" s="2"/>
      <c r="Q5" s="2"/>
      <c r="R5" s="2"/>
      <c r="S5" s="2"/>
      <c r="T5" s="2"/>
      <c r="U5" s="2"/>
      <c r="V5" s="2"/>
      <c r="W5" s="2"/>
      <c r="X5" s="2"/>
      <c r="Y5" s="2"/>
      <c r="Z5" s="2"/>
      <c r="AA5" s="2"/>
      <c r="AB5" s="2"/>
      <c r="AC5" s="2"/>
      <c r="AD5" s="2"/>
      <c r="AE5" s="2"/>
      <c r="AF5" s="2"/>
      <c r="AG5" s="2"/>
    </row>
    <row r="6" spans="1:38" ht="13.5" customHeight="1">
      <c r="B6" s="2" t="s">
        <v>349</v>
      </c>
      <c r="G6" s="2"/>
      <c r="H6" s="2"/>
      <c r="I6" s="2"/>
      <c r="J6" s="2"/>
      <c r="K6" s="2"/>
      <c r="L6" s="2"/>
      <c r="M6" s="2"/>
      <c r="N6" s="2"/>
      <c r="O6" s="2"/>
      <c r="P6" s="2"/>
      <c r="Q6" s="2"/>
      <c r="R6" s="2"/>
      <c r="S6" s="2"/>
      <c r="T6" s="2"/>
      <c r="U6" s="2"/>
      <c r="V6" s="2"/>
      <c r="W6" s="2"/>
      <c r="X6" s="2"/>
      <c r="Y6" s="2"/>
      <c r="Z6" s="2"/>
      <c r="AA6" s="2"/>
      <c r="AB6" s="2"/>
      <c r="AC6" s="2"/>
      <c r="AD6" s="2"/>
      <c r="AE6" s="2"/>
      <c r="AF6" s="2"/>
      <c r="AG6" s="2"/>
    </row>
    <row r="7" spans="1:38" s="3" customFormat="1" ht="13.5" customHeight="1">
      <c r="A7" s="2"/>
      <c r="B7" s="2"/>
      <c r="C7" s="2"/>
      <c r="D7" s="2"/>
      <c r="E7" s="2"/>
      <c r="F7" s="2"/>
      <c r="G7" s="2"/>
      <c r="H7" s="2"/>
      <c r="I7" s="2"/>
      <c r="J7" s="2"/>
      <c r="K7" s="6"/>
      <c r="L7" s="6"/>
      <c r="M7" s="6"/>
      <c r="N7" s="6"/>
      <c r="O7" s="6"/>
      <c r="P7" s="6"/>
      <c r="Q7" s="6"/>
      <c r="R7" s="6"/>
      <c r="S7" s="6"/>
      <c r="T7" s="7"/>
      <c r="U7" s="7"/>
      <c r="V7" s="7"/>
      <c r="W7" s="7"/>
      <c r="X7" s="7"/>
      <c r="Y7" s="7"/>
      <c r="Z7" s="7"/>
      <c r="AA7" s="7"/>
      <c r="AB7" s="7"/>
      <c r="AC7" s="7"/>
      <c r="AD7" s="7"/>
      <c r="AE7" s="7"/>
      <c r="AF7" s="7"/>
      <c r="AG7" s="2"/>
      <c r="AH7" s="2"/>
      <c r="AI7" s="2"/>
    </row>
    <row r="8" spans="1:38" s="9" customFormat="1" ht="13.5" customHeight="1">
      <c r="A8" s="8"/>
      <c r="B8" s="364" t="s">
        <v>213</v>
      </c>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8"/>
      <c r="AI8" s="8"/>
    </row>
    <row r="9" spans="1:38" s="9" customFormat="1" ht="13.5" customHeight="1">
      <c r="A9" s="8"/>
      <c r="B9" s="365"/>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8"/>
      <c r="AI9" s="8"/>
    </row>
    <row r="10" spans="1:38" s="9" customFormat="1" ht="13.5" customHeight="1">
      <c r="A10" s="8"/>
      <c r="B10" s="10"/>
      <c r="C10" s="366" t="s">
        <v>214</v>
      </c>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8"/>
    </row>
    <row r="11" spans="1:38" s="9" customFormat="1" ht="13.5" customHeight="1">
      <c r="A11" s="8"/>
      <c r="B11" s="10"/>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8"/>
    </row>
    <row r="12" spans="1:38" s="9" customFormat="1" ht="13.5" customHeight="1">
      <c r="A12" s="8"/>
      <c r="B12" s="10"/>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8"/>
    </row>
    <row r="13" spans="1:38" s="9" customFormat="1" ht="13.5" customHeight="1">
      <c r="A13" s="8"/>
      <c r="B13" s="10"/>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8"/>
    </row>
    <row r="14" spans="1:38" s="9" customFormat="1" ht="13.5" customHeight="1">
      <c r="A14" s="8"/>
      <c r="B14" s="10"/>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8"/>
    </row>
    <row r="15" spans="1:38" ht="13.5" customHeight="1">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row>
    <row r="16" spans="1:38" ht="13.5" customHeight="1">
      <c r="B16" s="2" t="s">
        <v>106</v>
      </c>
      <c r="D16" s="4"/>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5" ht="6.65" customHeight="1">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5" ht="30" customHeight="1">
      <c r="C18" s="345" t="s">
        <v>4</v>
      </c>
      <c r="D18" s="345"/>
      <c r="E18" s="345"/>
      <c r="F18" s="345"/>
      <c r="G18" s="363"/>
      <c r="H18" s="363"/>
      <c r="I18" s="363"/>
      <c r="J18" s="363"/>
      <c r="K18" s="363"/>
      <c r="L18" s="363"/>
      <c r="M18" s="361" t="s">
        <v>5</v>
      </c>
      <c r="N18" s="361"/>
      <c r="O18" s="361"/>
      <c r="P18" s="361"/>
      <c r="Q18" s="363"/>
      <c r="R18" s="363"/>
      <c r="S18" s="363"/>
      <c r="T18" s="363"/>
      <c r="U18" s="363"/>
      <c r="V18" s="363"/>
      <c r="W18" s="363"/>
      <c r="X18" s="363"/>
      <c r="Y18" s="363"/>
      <c r="Z18" s="363"/>
      <c r="AA18" s="363"/>
      <c r="AB18" s="363"/>
      <c r="AC18" s="363"/>
      <c r="AD18" s="363"/>
      <c r="AE18" s="363"/>
      <c r="AF18" s="363"/>
      <c r="AG18" s="363"/>
      <c r="AH18" s="363"/>
      <c r="AI18" s="77"/>
    </row>
    <row r="19" spans="1:35" ht="19.899999999999999" customHeight="1">
      <c r="C19" s="345" t="s">
        <v>6</v>
      </c>
      <c r="D19" s="345"/>
      <c r="E19" s="345"/>
      <c r="F19" s="345"/>
      <c r="G19" s="345"/>
      <c r="H19" s="345"/>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row>
    <row r="20" spans="1:35" ht="40.15" customHeight="1">
      <c r="C20" s="345" t="s">
        <v>107</v>
      </c>
      <c r="D20" s="345"/>
      <c r="E20" s="345"/>
      <c r="F20" s="345"/>
      <c r="G20" s="345"/>
      <c r="H20" s="345"/>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row>
    <row r="21" spans="1:35" ht="30" customHeight="1">
      <c r="C21" s="345" t="s">
        <v>8</v>
      </c>
      <c r="D21" s="345"/>
      <c r="E21" s="345"/>
      <c r="F21" s="345"/>
      <c r="G21" s="345"/>
      <c r="H21" s="345"/>
      <c r="I21" s="370"/>
      <c r="J21" s="371"/>
      <c r="K21" s="371"/>
      <c r="L21" s="371"/>
      <c r="M21" s="371"/>
      <c r="N21" s="371"/>
      <c r="O21" s="371"/>
      <c r="P21" s="371"/>
      <c r="Q21" s="372"/>
      <c r="R21" s="369" t="s">
        <v>47</v>
      </c>
      <c r="S21" s="369"/>
      <c r="T21" s="369"/>
      <c r="U21" s="369"/>
      <c r="V21" s="369"/>
      <c r="W21" s="363"/>
      <c r="X21" s="363"/>
      <c r="Y21" s="363"/>
      <c r="Z21" s="363"/>
      <c r="AA21" s="363"/>
      <c r="AB21" s="363"/>
      <c r="AC21" s="363"/>
      <c r="AD21" s="363"/>
      <c r="AE21" s="363"/>
      <c r="AF21" s="363"/>
      <c r="AG21" s="363"/>
      <c r="AH21" s="363"/>
    </row>
    <row r="22" spans="1:35" ht="30" customHeight="1">
      <c r="C22" s="345" t="s">
        <v>48</v>
      </c>
      <c r="D22" s="345"/>
      <c r="E22" s="373" t="s">
        <v>49</v>
      </c>
      <c r="F22" s="374"/>
      <c r="G22" s="374"/>
      <c r="H22" s="374"/>
      <c r="I22" s="370"/>
      <c r="J22" s="371"/>
      <c r="K22" s="371"/>
      <c r="L22" s="371"/>
      <c r="M22" s="371"/>
      <c r="N22" s="371"/>
      <c r="O22" s="371"/>
      <c r="P22" s="371"/>
      <c r="Q22" s="372"/>
      <c r="R22" s="369" t="s">
        <v>194</v>
      </c>
      <c r="S22" s="369"/>
      <c r="T22" s="369"/>
      <c r="U22" s="369"/>
      <c r="V22" s="369"/>
      <c r="W22" s="370"/>
      <c r="X22" s="371"/>
      <c r="Y22" s="371"/>
      <c r="Z22" s="371"/>
      <c r="AA22" s="371"/>
      <c r="AB22" s="371"/>
      <c r="AC22" s="371"/>
      <c r="AD22" s="371"/>
      <c r="AE22" s="371"/>
      <c r="AF22" s="371"/>
      <c r="AG22" s="371"/>
      <c r="AH22" s="372"/>
    </row>
    <row r="23" spans="1:35" ht="30" customHeight="1">
      <c r="C23" s="345"/>
      <c r="D23" s="345"/>
      <c r="E23" s="381" t="s">
        <v>50</v>
      </c>
      <c r="F23" s="382"/>
      <c r="G23" s="382"/>
      <c r="H23" s="383"/>
      <c r="I23" s="375"/>
      <c r="J23" s="376"/>
      <c r="K23" s="376"/>
      <c r="L23" s="376"/>
      <c r="M23" s="376"/>
      <c r="N23" s="376"/>
      <c r="O23" s="376"/>
      <c r="P23" s="376"/>
      <c r="Q23" s="377"/>
      <c r="R23" s="378" t="s">
        <v>88</v>
      </c>
      <c r="S23" s="379"/>
      <c r="T23" s="379"/>
      <c r="U23" s="379"/>
      <c r="V23" s="380"/>
      <c r="W23" s="384"/>
      <c r="X23" s="384"/>
      <c r="Y23" s="384"/>
      <c r="Z23" s="384"/>
      <c r="AA23" s="384"/>
      <c r="AB23" s="384"/>
      <c r="AC23" s="384"/>
      <c r="AD23" s="384"/>
      <c r="AE23" s="384"/>
      <c r="AF23" s="384"/>
      <c r="AG23" s="384"/>
      <c r="AH23" s="384"/>
    </row>
    <row r="24" spans="1:35" ht="13.5" customHeight="1">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5" ht="13.5" customHeight="1">
      <c r="B25" s="2" t="s">
        <v>57</v>
      </c>
      <c r="D25" s="4"/>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5" ht="6.65" customHeight="1">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5" ht="30" customHeight="1">
      <c r="C27" s="345" t="s">
        <v>4</v>
      </c>
      <c r="D27" s="362"/>
      <c r="E27" s="362"/>
      <c r="F27" s="362"/>
      <c r="G27" s="694"/>
      <c r="H27" s="694"/>
      <c r="I27" s="694"/>
      <c r="J27" s="694"/>
      <c r="K27" s="694"/>
      <c r="L27" s="694"/>
      <c r="M27" s="361" t="s">
        <v>5</v>
      </c>
      <c r="N27" s="361"/>
      <c r="O27" s="361"/>
      <c r="P27" s="361"/>
      <c r="Q27" s="694"/>
      <c r="R27" s="694"/>
      <c r="S27" s="694"/>
      <c r="T27" s="694"/>
      <c r="U27" s="694"/>
      <c r="V27" s="694"/>
      <c r="W27" s="694"/>
      <c r="X27" s="694"/>
      <c r="Y27" s="694"/>
      <c r="Z27" s="694"/>
      <c r="AA27" s="694"/>
      <c r="AB27" s="694"/>
      <c r="AC27" s="694"/>
      <c r="AD27" s="694"/>
      <c r="AE27" s="694"/>
      <c r="AF27" s="694"/>
      <c r="AG27" s="694"/>
      <c r="AH27" s="694"/>
    </row>
    <row r="28" spans="1:35" ht="30" customHeight="1">
      <c r="C28" s="345" t="s">
        <v>10</v>
      </c>
      <c r="D28" s="362"/>
      <c r="E28" s="362"/>
      <c r="F28" s="362"/>
      <c r="G28" s="694"/>
      <c r="H28" s="694"/>
      <c r="I28" s="694"/>
      <c r="J28" s="694"/>
      <c r="K28" s="694"/>
      <c r="L28" s="694"/>
      <c r="M28" s="694"/>
      <c r="N28" s="694"/>
      <c r="O28" s="694"/>
      <c r="P28" s="694"/>
      <c r="Q28" s="694"/>
      <c r="R28" s="694"/>
      <c r="S28" s="694"/>
      <c r="T28" s="694"/>
      <c r="U28" s="345" t="s">
        <v>11</v>
      </c>
      <c r="V28" s="362"/>
      <c r="W28" s="362"/>
      <c r="X28" s="362"/>
      <c r="Y28" s="694"/>
      <c r="Z28" s="694"/>
      <c r="AA28" s="694"/>
      <c r="AB28" s="694"/>
      <c r="AC28" s="694"/>
      <c r="AD28" s="694"/>
      <c r="AE28" s="694"/>
      <c r="AF28" s="694"/>
      <c r="AG28" s="694"/>
      <c r="AH28" s="694"/>
    </row>
    <row r="29" spans="1:35" ht="30" customHeight="1">
      <c r="C29" s="362" t="s">
        <v>6</v>
      </c>
      <c r="D29" s="362"/>
      <c r="E29" s="362"/>
      <c r="F29" s="362"/>
      <c r="G29" s="693"/>
      <c r="H29" s="693"/>
      <c r="I29" s="693"/>
      <c r="J29" s="693"/>
      <c r="K29" s="693"/>
      <c r="L29" s="693"/>
      <c r="M29" s="693"/>
      <c r="N29" s="693"/>
      <c r="O29" s="693"/>
      <c r="P29" s="361" t="s">
        <v>9</v>
      </c>
      <c r="Q29" s="361"/>
      <c r="R29" s="361"/>
      <c r="S29" s="361"/>
      <c r="T29" s="693"/>
      <c r="U29" s="693"/>
      <c r="V29" s="693"/>
      <c r="W29" s="693"/>
      <c r="X29" s="693"/>
      <c r="Y29" s="693"/>
      <c r="Z29" s="693"/>
      <c r="AA29" s="693"/>
      <c r="AB29" s="693"/>
      <c r="AC29" s="693"/>
      <c r="AD29" s="693"/>
      <c r="AE29" s="693"/>
      <c r="AF29" s="693"/>
      <c r="AG29" s="693"/>
      <c r="AH29" s="693"/>
    </row>
    <row r="30" spans="1:35" ht="30" customHeight="1">
      <c r="C30" s="345" t="s">
        <v>7</v>
      </c>
      <c r="D30" s="345"/>
      <c r="E30" s="345"/>
      <c r="F30" s="345"/>
      <c r="G30" s="693"/>
      <c r="H30" s="693"/>
      <c r="I30" s="693"/>
      <c r="J30" s="693"/>
      <c r="K30" s="693"/>
      <c r="L30" s="693"/>
      <c r="M30" s="693"/>
      <c r="N30" s="693"/>
      <c r="O30" s="693"/>
      <c r="P30" s="361" t="s">
        <v>88</v>
      </c>
      <c r="Q30" s="361"/>
      <c r="R30" s="361"/>
      <c r="S30" s="361"/>
      <c r="T30" s="693"/>
      <c r="U30" s="693"/>
      <c r="V30" s="693"/>
      <c r="W30" s="693"/>
      <c r="X30" s="693"/>
      <c r="Y30" s="693"/>
      <c r="Z30" s="693"/>
      <c r="AA30" s="693"/>
      <c r="AB30" s="693"/>
      <c r="AC30" s="693"/>
      <c r="AD30" s="693"/>
      <c r="AE30" s="693"/>
      <c r="AF30" s="693"/>
      <c r="AG30" s="693"/>
      <c r="AH30" s="693"/>
    </row>
    <row r="31" spans="1:35" s="3" customFormat="1" ht="30" customHeight="1">
      <c r="A31" s="2"/>
      <c r="B31" s="2"/>
      <c r="C31" s="385" t="s">
        <v>58</v>
      </c>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7"/>
      <c r="AI31" s="2"/>
    </row>
    <row r="32" spans="1:35" s="3" customFormat="1" ht="30" customHeight="1">
      <c r="A32" s="2"/>
      <c r="B32" s="2"/>
      <c r="C32" s="691"/>
      <c r="D32" s="692"/>
      <c r="E32" s="346" t="s">
        <v>59</v>
      </c>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7"/>
      <c r="AI32" s="2"/>
    </row>
    <row r="33" spans="1:35" ht="9" customHeight="1">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5">
      <c r="B34" s="2" t="s">
        <v>60</v>
      </c>
      <c r="D34" s="4"/>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5" ht="6.65" customHeight="1">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5" s="3" customFormat="1" ht="30" customHeight="1">
      <c r="A36" s="2"/>
      <c r="B36" s="2"/>
      <c r="C36" s="318"/>
      <c r="D36" s="319"/>
      <c r="E36" s="357" t="s">
        <v>61</v>
      </c>
      <c r="F36" s="357"/>
      <c r="G36" s="357"/>
      <c r="H36" s="357"/>
      <c r="I36" s="357"/>
      <c r="J36" s="357"/>
      <c r="K36" s="357"/>
      <c r="L36" s="357"/>
      <c r="M36" s="357"/>
      <c r="N36" s="357"/>
      <c r="O36" s="357"/>
      <c r="P36" s="357"/>
      <c r="Q36" s="358"/>
      <c r="R36" s="318"/>
      <c r="S36" s="319"/>
      <c r="T36" s="357" t="s">
        <v>62</v>
      </c>
      <c r="U36" s="357"/>
      <c r="V36" s="357"/>
      <c r="W36" s="357"/>
      <c r="X36" s="357"/>
      <c r="Y36" s="357"/>
      <c r="Z36" s="357"/>
      <c r="AA36" s="357"/>
      <c r="AB36" s="357"/>
      <c r="AC36" s="357"/>
      <c r="AD36" s="357"/>
      <c r="AE36" s="357"/>
      <c r="AF36" s="358"/>
      <c r="AG36" s="2"/>
    </row>
    <row r="37" spans="1:35" s="3" customFormat="1" ht="19.899999999999999" customHeight="1">
      <c r="A37" s="2"/>
      <c r="B37" s="2"/>
      <c r="C37" s="71"/>
      <c r="D37" s="71"/>
      <c r="E37" s="75"/>
      <c r="F37" s="75"/>
      <c r="G37" s="75"/>
      <c r="H37" s="75"/>
      <c r="I37" s="75"/>
      <c r="J37" s="75"/>
      <c r="K37" s="75"/>
      <c r="L37" s="75"/>
      <c r="M37" s="75"/>
      <c r="N37" s="75"/>
      <c r="O37" s="75"/>
      <c r="P37" s="75"/>
      <c r="Q37" s="75"/>
      <c r="R37" s="71"/>
      <c r="S37" s="71"/>
      <c r="T37" s="75"/>
      <c r="U37" s="75"/>
      <c r="V37" s="75"/>
      <c r="W37" s="75"/>
      <c r="X37" s="75"/>
      <c r="Y37" s="75"/>
      <c r="Z37" s="75"/>
      <c r="AA37" s="75"/>
      <c r="AB37" s="75"/>
      <c r="AC37" s="75"/>
      <c r="AD37" s="75"/>
      <c r="AE37" s="75"/>
      <c r="AF37" s="75"/>
      <c r="AG37" s="2"/>
    </row>
    <row r="38" spans="1:35" s="3" customFormat="1" ht="17.5" customHeight="1">
      <c r="A38" s="2"/>
      <c r="B38" s="2"/>
      <c r="C38" s="71"/>
      <c r="D38" s="71"/>
      <c r="E38" s="75"/>
      <c r="F38" s="75"/>
      <c r="G38" s="75"/>
      <c r="H38" s="75"/>
      <c r="I38" s="75"/>
      <c r="J38" s="75"/>
      <c r="K38" s="75"/>
      <c r="L38" s="75"/>
      <c r="M38" s="75"/>
      <c r="N38" s="75"/>
      <c r="O38" s="75"/>
      <c r="P38" s="75"/>
      <c r="Q38" s="75"/>
      <c r="R38" s="71"/>
      <c r="S38" s="71"/>
      <c r="T38" s="75"/>
      <c r="U38" s="75"/>
      <c r="V38" s="75"/>
      <c r="W38" s="75"/>
      <c r="X38" s="75"/>
      <c r="Y38" s="75"/>
      <c r="Z38" s="75"/>
      <c r="AA38" s="75"/>
      <c r="AB38" s="75"/>
      <c r="AC38" s="75"/>
      <c r="AD38" s="341" t="s">
        <v>128</v>
      </c>
      <c r="AE38" s="341"/>
      <c r="AF38" s="341"/>
      <c r="AG38" s="341"/>
      <c r="AH38" s="341"/>
      <c r="AI38" s="341"/>
    </row>
    <row r="39" spans="1:35" s="3" customFormat="1" ht="17.5" customHeight="1">
      <c r="A39" s="2"/>
      <c r="B39" s="2"/>
      <c r="C39" s="71"/>
      <c r="D39" s="71"/>
      <c r="E39" s="75"/>
      <c r="F39" s="75"/>
      <c r="G39" s="75"/>
      <c r="H39" s="75"/>
      <c r="I39" s="75"/>
      <c r="J39" s="75"/>
      <c r="K39" s="75"/>
      <c r="L39" s="75"/>
      <c r="M39" s="75"/>
      <c r="N39" s="75"/>
      <c r="O39" s="75"/>
      <c r="P39" s="75"/>
      <c r="Q39" s="75"/>
      <c r="R39" s="71"/>
      <c r="S39" s="71"/>
      <c r="T39" s="75"/>
      <c r="U39" s="75"/>
      <c r="V39" s="75"/>
      <c r="W39" s="75"/>
      <c r="X39" s="75"/>
      <c r="Y39" s="75"/>
      <c r="Z39" s="75"/>
      <c r="AA39" s="75"/>
      <c r="AB39" s="75"/>
      <c r="AC39" s="75"/>
      <c r="AD39" s="75"/>
      <c r="AE39" s="75"/>
      <c r="AF39" s="75"/>
      <c r="AG39" s="2"/>
    </row>
    <row r="40" spans="1:35" ht="9" customHeight="1">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5">
      <c r="B41" s="2" t="s">
        <v>95</v>
      </c>
      <c r="C41" s="15"/>
      <c r="D41" s="16"/>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5" ht="4.9000000000000004" customHeight="1">
      <c r="C42" s="15"/>
      <c r="D42" s="16"/>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5" ht="19.899999999999999" customHeight="1">
      <c r="C43" s="351" t="s">
        <v>96</v>
      </c>
      <c r="D43" s="352"/>
      <c r="E43" s="352"/>
      <c r="F43" s="353"/>
      <c r="G43" s="320" t="s">
        <v>21</v>
      </c>
      <c r="H43" s="321"/>
      <c r="I43" s="321"/>
      <c r="J43" s="321"/>
      <c r="K43" s="321"/>
      <c r="L43" s="321"/>
      <c r="M43" s="321"/>
      <c r="N43" s="325"/>
      <c r="O43" s="351" t="s">
        <v>98</v>
      </c>
      <c r="P43" s="352"/>
      <c r="Q43" s="353"/>
      <c r="R43" s="320" t="s">
        <v>22</v>
      </c>
      <c r="S43" s="321"/>
      <c r="T43" s="321"/>
      <c r="U43" s="321"/>
      <c r="V43" s="321"/>
      <c r="W43" s="321"/>
      <c r="X43" s="321"/>
      <c r="Y43" s="332" t="s">
        <v>109</v>
      </c>
      <c r="Z43" s="333"/>
      <c r="AA43" s="333"/>
      <c r="AB43" s="333"/>
      <c r="AC43" s="333"/>
      <c r="AD43" s="333"/>
      <c r="AE43" s="333"/>
      <c r="AF43" s="334"/>
      <c r="AG43" s="2"/>
    </row>
    <row r="44" spans="1:35" ht="19.899999999999999" customHeight="1">
      <c r="C44" s="348" t="s">
        <v>97</v>
      </c>
      <c r="D44" s="349"/>
      <c r="E44" s="349"/>
      <c r="F44" s="350"/>
      <c r="G44" s="326"/>
      <c r="H44" s="327"/>
      <c r="I44" s="327"/>
      <c r="J44" s="327"/>
      <c r="K44" s="327"/>
      <c r="L44" s="327"/>
      <c r="M44" s="327"/>
      <c r="N44" s="328"/>
      <c r="O44" s="354" t="s">
        <v>99</v>
      </c>
      <c r="P44" s="355"/>
      <c r="Q44" s="356"/>
      <c r="R44" s="326"/>
      <c r="S44" s="327"/>
      <c r="T44" s="327"/>
      <c r="U44" s="327"/>
      <c r="V44" s="327"/>
      <c r="W44" s="327"/>
      <c r="X44" s="327"/>
      <c r="Y44" s="335"/>
      <c r="Z44" s="336"/>
      <c r="AA44" s="336"/>
      <c r="AB44" s="336"/>
      <c r="AC44" s="336"/>
      <c r="AD44" s="336"/>
      <c r="AE44" s="336"/>
      <c r="AF44" s="337"/>
      <c r="AG44" s="2"/>
    </row>
    <row r="45" spans="1:35" ht="30" customHeight="1">
      <c r="C45" s="130"/>
      <c r="D45" s="131"/>
      <c r="E45" s="131"/>
      <c r="F45" s="132"/>
      <c r="G45" s="329"/>
      <c r="H45" s="330"/>
      <c r="I45" s="330"/>
      <c r="J45" s="330"/>
      <c r="K45" s="330"/>
      <c r="L45" s="330"/>
      <c r="M45" s="330"/>
      <c r="N45" s="331"/>
      <c r="O45" s="130"/>
      <c r="P45" s="131"/>
      <c r="Q45" s="133"/>
      <c r="R45" s="359"/>
      <c r="S45" s="360"/>
      <c r="T45" s="360"/>
      <c r="U45" s="360"/>
      <c r="V45" s="360"/>
      <c r="W45" s="360"/>
      <c r="X45" s="360"/>
      <c r="Y45" s="81"/>
      <c r="Z45" s="338" t="s">
        <v>117</v>
      </c>
      <c r="AA45" s="338"/>
      <c r="AB45" s="339"/>
      <c r="AC45" s="82"/>
      <c r="AD45" s="338" t="s">
        <v>118</v>
      </c>
      <c r="AE45" s="338"/>
      <c r="AF45" s="340"/>
      <c r="AG45" s="2"/>
      <c r="AI45" s="1"/>
    </row>
    <row r="46" spans="1:35" ht="13.15" customHeight="1">
      <c r="C46" s="320" t="s">
        <v>23</v>
      </c>
      <c r="D46" s="321"/>
      <c r="E46" s="321"/>
      <c r="F46" s="321"/>
      <c r="G46" s="321"/>
      <c r="H46" s="321"/>
      <c r="I46" s="321"/>
      <c r="J46" s="322" t="s">
        <v>24</v>
      </c>
      <c r="K46" s="323"/>
      <c r="L46" s="323"/>
      <c r="M46" s="323"/>
      <c r="N46" s="323"/>
      <c r="O46" s="323"/>
      <c r="P46" s="323"/>
      <c r="Q46" s="323"/>
      <c r="R46" s="323"/>
      <c r="S46" s="323"/>
      <c r="T46" s="323"/>
      <c r="U46" s="323"/>
      <c r="V46" s="323"/>
      <c r="W46" s="323"/>
      <c r="X46" s="323"/>
      <c r="Y46" s="323"/>
      <c r="Z46" s="323"/>
      <c r="AA46" s="323"/>
      <c r="AB46" s="323"/>
      <c r="AC46" s="323"/>
      <c r="AD46" s="323"/>
      <c r="AE46" s="323"/>
      <c r="AF46" s="324"/>
      <c r="AG46" s="2"/>
    </row>
    <row r="47" spans="1:35" ht="30" customHeight="1">
      <c r="C47" s="134"/>
      <c r="D47" s="135"/>
      <c r="E47" s="135"/>
      <c r="F47" s="135"/>
      <c r="G47" s="135"/>
      <c r="H47" s="135"/>
      <c r="I47" s="136"/>
      <c r="J47" s="134"/>
      <c r="K47" s="135"/>
      <c r="L47" s="135"/>
      <c r="M47" s="135"/>
      <c r="N47" s="135"/>
      <c r="O47" s="135"/>
      <c r="P47" s="135"/>
      <c r="Q47" s="135"/>
      <c r="R47" s="135"/>
      <c r="S47" s="135"/>
      <c r="T47" s="135"/>
      <c r="U47" s="135"/>
      <c r="V47" s="135"/>
      <c r="W47" s="135"/>
      <c r="X47" s="135"/>
      <c r="Y47" s="135"/>
      <c r="Z47" s="135"/>
      <c r="AA47" s="135"/>
      <c r="AB47" s="135"/>
      <c r="AC47" s="135"/>
      <c r="AD47" s="135"/>
      <c r="AE47" s="135"/>
      <c r="AF47" s="137"/>
      <c r="AG47" s="2"/>
    </row>
    <row r="48" spans="1:35" ht="14.5" customHeight="1">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2"/>
    </row>
    <row r="49" spans="1:66" ht="14.5" customHeight="1">
      <c r="B49" s="2" t="s">
        <v>195</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2"/>
    </row>
    <row r="50" spans="1:66" ht="25" customHeight="1">
      <c r="B50" s="2" t="s">
        <v>198</v>
      </c>
      <c r="C50" s="127" t="s">
        <v>196</v>
      </c>
      <c r="D50" s="138"/>
      <c r="E50" s="138"/>
      <c r="F50" s="138"/>
      <c r="G50" s="138"/>
      <c r="H50" s="138"/>
      <c r="I50" s="138"/>
      <c r="J50" s="138"/>
      <c r="K50" s="342"/>
      <c r="L50" s="338"/>
      <c r="M50" s="323" t="s">
        <v>216</v>
      </c>
      <c r="N50" s="323"/>
      <c r="O50" s="323"/>
      <c r="P50" s="323"/>
      <c r="Q50" s="323"/>
      <c r="R50" s="323"/>
      <c r="S50" s="323"/>
      <c r="T50" s="344"/>
      <c r="U50" s="343"/>
      <c r="V50" s="338"/>
      <c r="W50" s="323" t="s">
        <v>227</v>
      </c>
      <c r="X50" s="323"/>
      <c r="Y50" s="323"/>
      <c r="Z50" s="323"/>
      <c r="AA50" s="323"/>
      <c r="AB50" s="323"/>
      <c r="AC50" s="323"/>
      <c r="AD50" s="323"/>
      <c r="AE50" s="323"/>
      <c r="AF50" s="324"/>
      <c r="AG50" s="2"/>
    </row>
    <row r="51" spans="1:66" ht="25" customHeight="1">
      <c r="C51" s="127" t="s">
        <v>197</v>
      </c>
      <c r="D51" s="127"/>
      <c r="E51" s="138"/>
      <c r="F51" s="138"/>
      <c r="G51" s="138"/>
      <c r="H51" s="138"/>
      <c r="I51" s="138"/>
      <c r="J51" s="138"/>
      <c r="K51" s="138"/>
      <c r="L51" s="138"/>
      <c r="M51" s="3"/>
      <c r="N51" s="155" t="s">
        <v>217</v>
      </c>
      <c r="O51" s="156"/>
      <c r="P51" s="156"/>
      <c r="Q51" s="156"/>
      <c r="R51" s="156"/>
      <c r="S51" s="157"/>
      <c r="T51" s="300"/>
      <c r="U51" s="301"/>
      <c r="V51" s="301"/>
      <c r="W51" s="301"/>
      <c r="X51" s="301"/>
      <c r="Y51" s="139" t="s">
        <v>19</v>
      </c>
      <c r="Z51" s="302"/>
      <c r="AA51" s="303"/>
      <c r="AB51" s="303"/>
      <c r="AC51" s="303"/>
      <c r="AD51" s="303"/>
      <c r="AE51" s="303"/>
      <c r="AF51" s="303"/>
      <c r="AG51" s="2"/>
    </row>
    <row r="52" spans="1:66" ht="25" customHeight="1">
      <c r="C52" s="127"/>
      <c r="D52" s="127"/>
      <c r="E52" s="138"/>
      <c r="F52" s="138"/>
      <c r="G52" s="138"/>
      <c r="H52" s="138"/>
      <c r="I52" s="138"/>
      <c r="J52" s="138"/>
      <c r="K52" s="138"/>
      <c r="L52" s="138"/>
      <c r="M52" s="3"/>
      <c r="N52" s="155" t="s">
        <v>218</v>
      </c>
      <c r="O52" s="156"/>
      <c r="P52" s="156"/>
      <c r="Q52" s="156"/>
      <c r="R52" s="156"/>
      <c r="S52" s="157"/>
      <c r="T52" s="300"/>
      <c r="U52" s="301"/>
      <c r="V52" s="301"/>
      <c r="W52" s="301"/>
      <c r="X52" s="301"/>
      <c r="Y52" s="139" t="s">
        <v>19</v>
      </c>
      <c r="Z52" s="304"/>
      <c r="AA52" s="305"/>
      <c r="AB52" s="305"/>
      <c r="AC52" s="305"/>
      <c r="AD52" s="305"/>
      <c r="AE52" s="305"/>
      <c r="AF52" s="305"/>
      <c r="AG52" s="2"/>
    </row>
    <row r="53" spans="1:66" s="3" customFormat="1" ht="25" customHeight="1">
      <c r="A53" s="2"/>
      <c r="B53" s="2" t="s">
        <v>199</v>
      </c>
      <c r="C53" s="127" t="s">
        <v>202</v>
      </c>
      <c r="D53" s="138"/>
      <c r="E53" s="138"/>
      <c r="F53" s="138"/>
      <c r="G53" s="138"/>
      <c r="H53" s="138"/>
      <c r="I53" s="138"/>
      <c r="J53" s="138"/>
      <c r="K53" s="138"/>
      <c r="L53" s="138"/>
      <c r="M53" s="138"/>
      <c r="N53" s="138"/>
      <c r="O53" s="140"/>
      <c r="P53" s="140"/>
      <c r="Q53" s="140"/>
      <c r="R53" s="140"/>
      <c r="S53" s="140"/>
      <c r="T53" s="140"/>
      <c r="U53" s="140"/>
      <c r="V53" s="140"/>
      <c r="W53" s="140"/>
      <c r="X53" s="140"/>
      <c r="Y53" s="140"/>
      <c r="Z53" s="140"/>
      <c r="AA53" s="140"/>
      <c r="AB53" s="140"/>
      <c r="AC53" s="140"/>
      <c r="AD53" s="140"/>
      <c r="AE53" s="140"/>
      <c r="AF53" s="140"/>
      <c r="AG53" s="2"/>
      <c r="AH53" s="2"/>
      <c r="AI53" s="2"/>
    </row>
    <row r="54" spans="1:66" s="3" customFormat="1" ht="25" customHeight="1">
      <c r="C54" s="144"/>
      <c r="D54" s="145"/>
      <c r="E54" s="146" t="s">
        <v>198</v>
      </c>
      <c r="F54" s="147" t="s">
        <v>203</v>
      </c>
      <c r="G54" s="147"/>
      <c r="H54" s="147"/>
      <c r="I54" s="147"/>
      <c r="J54" s="147"/>
      <c r="K54" s="147"/>
      <c r="L54" s="147"/>
      <c r="M54" s="145"/>
      <c r="N54" s="145"/>
      <c r="O54" s="146" t="s">
        <v>199</v>
      </c>
      <c r="P54" s="147" t="s">
        <v>204</v>
      </c>
      <c r="Q54" s="147"/>
      <c r="R54" s="147"/>
      <c r="S54" s="147"/>
      <c r="T54" s="147"/>
      <c r="U54" s="147"/>
      <c r="V54" s="147"/>
      <c r="W54" s="145"/>
      <c r="X54" s="145"/>
      <c r="Y54" s="146" t="s">
        <v>205</v>
      </c>
      <c r="Z54" s="147" t="s">
        <v>206</v>
      </c>
      <c r="AA54" s="147"/>
      <c r="AB54" s="147"/>
      <c r="AC54" s="148"/>
      <c r="AD54" s="148"/>
      <c r="AE54" s="149"/>
      <c r="AF54" s="150"/>
      <c r="AG54" s="138"/>
      <c r="AH54" s="138"/>
      <c r="AI54" s="138"/>
      <c r="AJ54" s="85"/>
      <c r="AK54" s="85"/>
      <c r="AL54" s="85"/>
      <c r="AM54" s="85"/>
      <c r="AN54" s="85"/>
      <c r="AO54" s="85"/>
      <c r="AP54" s="85"/>
      <c r="AQ54" s="85"/>
      <c r="AR54" s="85"/>
      <c r="AS54" s="85"/>
      <c r="AT54" s="85"/>
      <c r="AU54" s="85"/>
      <c r="AV54" s="85"/>
      <c r="AW54" s="85"/>
      <c r="AX54" s="85"/>
      <c r="AY54" s="2"/>
      <c r="AZ54" s="2"/>
      <c r="BA54" s="2"/>
    </row>
    <row r="55" spans="1:66" s="3" customFormat="1" ht="25" customHeight="1">
      <c r="C55" s="151"/>
      <c r="D55" s="142"/>
      <c r="E55" s="143" t="s">
        <v>207</v>
      </c>
      <c r="F55" s="3" t="s">
        <v>208</v>
      </c>
      <c r="R55" s="142"/>
      <c r="S55" s="142"/>
      <c r="T55" s="143" t="s">
        <v>209</v>
      </c>
      <c r="U55" s="3" t="s">
        <v>210</v>
      </c>
      <c r="AC55" s="2"/>
      <c r="AF55" s="152"/>
      <c r="AY55" s="2"/>
      <c r="AZ55" s="2"/>
      <c r="BA55" s="2"/>
    </row>
    <row r="56" spans="1:66" s="3" customFormat="1" ht="25" customHeight="1">
      <c r="C56" s="151"/>
      <c r="D56" s="142"/>
      <c r="E56" s="143" t="s">
        <v>211</v>
      </c>
      <c r="F56" s="3" t="s">
        <v>115</v>
      </c>
      <c r="I56" s="317"/>
      <c r="J56" s="317"/>
      <c r="K56" s="317"/>
      <c r="L56" s="317"/>
      <c r="M56" s="317"/>
      <c r="N56" s="317"/>
      <c r="O56" s="317"/>
      <c r="P56" s="317"/>
      <c r="Q56" s="317"/>
      <c r="R56" s="3" t="s">
        <v>108</v>
      </c>
      <c r="S56" s="2"/>
      <c r="AF56" s="152"/>
      <c r="AY56" s="2"/>
      <c r="AZ56" s="2"/>
      <c r="BA56" s="2"/>
    </row>
    <row r="57" spans="1:66" ht="25" customHeight="1">
      <c r="A57" s="3"/>
      <c r="C57" s="153"/>
      <c r="D57" s="316" t="s">
        <v>212</v>
      </c>
      <c r="E57" s="316"/>
      <c r="F57" s="316"/>
      <c r="G57" s="316"/>
      <c r="H57" s="316"/>
      <c r="I57" s="316"/>
      <c r="J57" s="316"/>
      <c r="K57" s="316"/>
      <c r="L57" s="316"/>
      <c r="M57" s="316"/>
      <c r="N57" s="316"/>
      <c r="O57" s="316"/>
      <c r="P57" s="316"/>
      <c r="Q57" s="316"/>
      <c r="R57" s="316"/>
      <c r="S57" s="316"/>
      <c r="T57" s="316"/>
      <c r="U57" s="316"/>
      <c r="V57" s="315"/>
      <c r="W57" s="315"/>
      <c r="X57" s="315"/>
      <c r="Y57" s="315"/>
      <c r="Z57" s="315"/>
      <c r="AA57" s="315"/>
      <c r="AB57" s="315"/>
      <c r="AC57" s="315"/>
      <c r="AD57" s="315"/>
      <c r="AE57" s="315"/>
      <c r="AF57" s="154" t="s">
        <v>108</v>
      </c>
      <c r="AG57" s="3"/>
      <c r="AH57" s="3"/>
      <c r="AI57" s="3"/>
      <c r="AY57" s="2"/>
      <c r="AZ57" s="2"/>
      <c r="BA57" s="2"/>
    </row>
    <row r="58" spans="1:66" ht="19.899999999999999" customHeight="1">
      <c r="A58" s="3"/>
      <c r="B58" s="2" t="s">
        <v>215</v>
      </c>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3"/>
      <c r="AH58" s="141"/>
      <c r="AI58" s="141"/>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9"/>
      <c r="BL58" s="2"/>
      <c r="BM58" s="2"/>
      <c r="BN58" s="2"/>
    </row>
    <row r="59" spans="1:66" ht="19.899999999999999" customHeight="1">
      <c r="A59" s="3"/>
      <c r="C59" s="306"/>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8"/>
      <c r="AG59" s="3"/>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9"/>
      <c r="BL59" s="2"/>
      <c r="BM59" s="2"/>
      <c r="BN59" s="2"/>
    </row>
    <row r="60" spans="1:66" ht="19.899999999999999" customHeight="1">
      <c r="A60" s="3"/>
      <c r="C60" s="309"/>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1"/>
      <c r="AG60" s="1"/>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9"/>
      <c r="BL60" s="2"/>
      <c r="BM60" s="2"/>
      <c r="BN60" s="2"/>
    </row>
    <row r="61" spans="1:66" ht="19.899999999999999" customHeight="1">
      <c r="C61" s="309"/>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1"/>
      <c r="AG61" s="2"/>
    </row>
    <row r="62" spans="1:66" ht="19.899999999999999" customHeight="1">
      <c r="C62" s="309"/>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1"/>
      <c r="AG62" s="2"/>
    </row>
    <row r="63" spans="1:66" ht="19.899999999999999" customHeight="1">
      <c r="C63" s="309"/>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1"/>
      <c r="AG63" s="2"/>
    </row>
    <row r="64" spans="1:66" ht="19.899999999999999" customHeight="1">
      <c r="C64" s="309"/>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1"/>
      <c r="AG64" s="2"/>
    </row>
    <row r="65" spans="3:33" ht="19.899999999999999" customHeight="1">
      <c r="C65" s="312"/>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4"/>
      <c r="AG65" s="2"/>
    </row>
    <row r="66" spans="3:33" ht="19.899999999999999" customHeight="1">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2"/>
    </row>
  </sheetData>
  <mergeCells count="76">
    <mergeCell ref="T30:AH30"/>
    <mergeCell ref="C31:AH31"/>
    <mergeCell ref="C30:F30"/>
    <mergeCell ref="G30:O30"/>
    <mergeCell ref="P30:S30"/>
    <mergeCell ref="G27:L27"/>
    <mergeCell ref="M18:P18"/>
    <mergeCell ref="Q18:AH18"/>
    <mergeCell ref="I21:Q21"/>
    <mergeCell ref="E22:H22"/>
    <mergeCell ref="I22:Q22"/>
    <mergeCell ref="R22:V22"/>
    <mergeCell ref="W22:AH22"/>
    <mergeCell ref="I23:Q23"/>
    <mergeCell ref="R23:V23"/>
    <mergeCell ref="E23:H23"/>
    <mergeCell ref="C27:F27"/>
    <mergeCell ref="M27:P27"/>
    <mergeCell ref="Q27:AH27"/>
    <mergeCell ref="W23:AH23"/>
    <mergeCell ref="C18:F18"/>
    <mergeCell ref="R21:V21"/>
    <mergeCell ref="W21:AH21"/>
    <mergeCell ref="C21:H21"/>
    <mergeCell ref="C19:H19"/>
    <mergeCell ref="C20:H20"/>
    <mergeCell ref="I19:AH19"/>
    <mergeCell ref="I20:AH20"/>
    <mergeCell ref="G18:L18"/>
    <mergeCell ref="B8:AG8"/>
    <mergeCell ref="B9:AG9"/>
    <mergeCell ref="C10:AH15"/>
    <mergeCell ref="Y4:Z4"/>
    <mergeCell ref="AA4:AB4"/>
    <mergeCell ref="AD4:AE4"/>
    <mergeCell ref="AG4:AH4"/>
    <mergeCell ref="P29:S29"/>
    <mergeCell ref="T29:AH29"/>
    <mergeCell ref="C29:F29"/>
    <mergeCell ref="G29:O29"/>
    <mergeCell ref="C28:F28"/>
    <mergeCell ref="G28:T28"/>
    <mergeCell ref="U28:X28"/>
    <mergeCell ref="Y28:AH28"/>
    <mergeCell ref="K50:L50"/>
    <mergeCell ref="U50:V50"/>
    <mergeCell ref="M50:T50"/>
    <mergeCell ref="W50:AF50"/>
    <mergeCell ref="C22:D23"/>
    <mergeCell ref="C32:D32"/>
    <mergeCell ref="E32:AH32"/>
    <mergeCell ref="C36:D36"/>
    <mergeCell ref="C44:F44"/>
    <mergeCell ref="C43:F43"/>
    <mergeCell ref="O44:Q44"/>
    <mergeCell ref="O43:Q43"/>
    <mergeCell ref="T36:AF36"/>
    <mergeCell ref="E36:Q36"/>
    <mergeCell ref="R44:X45"/>
    <mergeCell ref="R43:X43"/>
    <mergeCell ref="R36:S36"/>
    <mergeCell ref="C46:I46"/>
    <mergeCell ref="J46:AF46"/>
    <mergeCell ref="G43:N43"/>
    <mergeCell ref="G44:N45"/>
    <mergeCell ref="Y43:AF44"/>
    <mergeCell ref="Z45:AB45"/>
    <mergeCell ref="AD45:AF45"/>
    <mergeCell ref="AD38:AI38"/>
    <mergeCell ref="T52:X52"/>
    <mergeCell ref="Z51:AF52"/>
    <mergeCell ref="C59:AF65"/>
    <mergeCell ref="V57:AE57"/>
    <mergeCell ref="D57:U57"/>
    <mergeCell ref="I56:Q56"/>
    <mergeCell ref="T51:X51"/>
  </mergeCells>
  <phoneticPr fontId="4"/>
  <dataValidations count="1">
    <dataValidation showDropDown="1" showInputMessage="1" showErrorMessage="1" sqref="O53:AF53" xr:uid="{BA87AE23-2DAA-4B67-BBE7-53BEA1A08AFC}"/>
  </dataValidations>
  <printOptions horizontalCentered="1"/>
  <pageMargins left="0.23622047244094491" right="3.937007874015748E-2" top="0.55118110236220474" bottom="0.55118110236220474" header="0.31496062992125984" footer="0.31496062992125984"/>
  <pageSetup paperSize="9" orientation="portrait" blackAndWhite="1" r:id="rId1"/>
  <rowBreaks count="1" manualBreakCount="1">
    <brk id="3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76200</xdr:colOff>
                    <xdr:row>31</xdr:row>
                    <xdr:rowOff>69850</xdr:rowOff>
                  </from>
                  <to>
                    <xdr:col>3</xdr:col>
                    <xdr:colOff>133350</xdr:colOff>
                    <xdr:row>31</xdr:row>
                    <xdr:rowOff>304800</xdr:rowOff>
                  </to>
                </anchor>
              </controlPr>
            </control>
          </mc:Choice>
        </mc:AlternateContent>
        <mc:AlternateContent xmlns:mc="http://schemas.openxmlformats.org/markup-compatibility/2006">
          <mc:Choice Requires="x14">
            <control shapeId="26638" r:id="rId5" name="Check Box 14">
              <controlPr defaultSize="0" autoFill="0" autoLine="0" autoPict="0">
                <anchor moveWithCells="1">
                  <from>
                    <xdr:col>24</xdr:col>
                    <xdr:colOff>57150</xdr:colOff>
                    <xdr:row>44</xdr:row>
                    <xdr:rowOff>88900</xdr:rowOff>
                  </from>
                  <to>
                    <xdr:col>25</xdr:col>
                    <xdr:colOff>114300</xdr:colOff>
                    <xdr:row>44</xdr:row>
                    <xdr:rowOff>304800</xdr:rowOff>
                  </to>
                </anchor>
              </controlPr>
            </control>
          </mc:Choice>
        </mc:AlternateContent>
        <mc:AlternateContent xmlns:mc="http://schemas.openxmlformats.org/markup-compatibility/2006">
          <mc:Choice Requires="x14">
            <control shapeId="26639" r:id="rId6" name="Check Box 15">
              <controlPr defaultSize="0" autoFill="0" autoLine="0" autoPict="0">
                <anchor moveWithCells="1">
                  <from>
                    <xdr:col>28</xdr:col>
                    <xdr:colOff>38100</xdr:colOff>
                    <xdr:row>44</xdr:row>
                    <xdr:rowOff>88900</xdr:rowOff>
                  </from>
                  <to>
                    <xdr:col>29</xdr:col>
                    <xdr:colOff>76200</xdr:colOff>
                    <xdr:row>44</xdr:row>
                    <xdr:rowOff>298450</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2</xdr:col>
                    <xdr:colOff>76200</xdr:colOff>
                    <xdr:row>35</xdr:row>
                    <xdr:rowOff>76200</xdr:rowOff>
                  </from>
                  <to>
                    <xdr:col>3</xdr:col>
                    <xdr:colOff>133350</xdr:colOff>
                    <xdr:row>35</xdr:row>
                    <xdr:rowOff>323850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17</xdr:col>
                    <xdr:colOff>76200</xdr:colOff>
                    <xdr:row>35</xdr:row>
                    <xdr:rowOff>69850</xdr:rowOff>
                  </from>
                  <to>
                    <xdr:col>18</xdr:col>
                    <xdr:colOff>133350</xdr:colOff>
                    <xdr:row>35</xdr:row>
                    <xdr:rowOff>323850</xdr:rowOff>
                  </to>
                </anchor>
              </controlPr>
            </control>
          </mc:Choice>
        </mc:AlternateContent>
        <mc:AlternateContent xmlns:mc="http://schemas.openxmlformats.org/markup-compatibility/2006">
          <mc:Choice Requires="x14">
            <control shapeId="26641" r:id="rId9" name="Check Box 17">
              <controlPr defaultSize="0" autoFill="0" autoLine="0" autoPict="0">
                <anchor moveWithCells="1">
                  <from>
                    <xdr:col>10</xdr:col>
                    <xdr:colOff>107950</xdr:colOff>
                    <xdr:row>49</xdr:row>
                    <xdr:rowOff>57150</xdr:rowOff>
                  </from>
                  <to>
                    <xdr:col>11</xdr:col>
                    <xdr:colOff>165100</xdr:colOff>
                    <xdr:row>49</xdr:row>
                    <xdr:rowOff>279400</xdr:rowOff>
                  </to>
                </anchor>
              </controlPr>
            </control>
          </mc:Choice>
        </mc:AlternateContent>
        <mc:AlternateContent xmlns:mc="http://schemas.openxmlformats.org/markup-compatibility/2006">
          <mc:Choice Requires="x14">
            <control shapeId="26642" r:id="rId10" name="Check Box 18">
              <controlPr defaultSize="0" autoFill="0" autoLine="0" autoPict="0">
                <anchor moveWithCells="1">
                  <from>
                    <xdr:col>20</xdr:col>
                    <xdr:colOff>107950</xdr:colOff>
                    <xdr:row>49</xdr:row>
                    <xdr:rowOff>57150</xdr:rowOff>
                  </from>
                  <to>
                    <xdr:col>21</xdr:col>
                    <xdr:colOff>146050</xdr:colOff>
                    <xdr:row>49</xdr:row>
                    <xdr:rowOff>266700</xdr:rowOff>
                  </to>
                </anchor>
              </controlPr>
            </control>
          </mc:Choice>
        </mc:AlternateContent>
        <mc:AlternateContent xmlns:mc="http://schemas.openxmlformats.org/markup-compatibility/2006">
          <mc:Choice Requires="x14">
            <control shapeId="26650" r:id="rId11" name="Check Box 26">
              <controlPr defaultSize="0" autoFill="0" autoLine="0" autoPict="0">
                <anchor moveWithCells="1" sizeWithCells="1">
                  <from>
                    <xdr:col>2</xdr:col>
                    <xdr:colOff>146050</xdr:colOff>
                    <xdr:row>53</xdr:row>
                    <xdr:rowOff>95250</xdr:rowOff>
                  </from>
                  <to>
                    <xdr:col>3</xdr:col>
                    <xdr:colOff>203200</xdr:colOff>
                    <xdr:row>53</xdr:row>
                    <xdr:rowOff>285750</xdr:rowOff>
                  </to>
                </anchor>
              </controlPr>
            </control>
          </mc:Choice>
        </mc:AlternateContent>
        <mc:AlternateContent xmlns:mc="http://schemas.openxmlformats.org/markup-compatibility/2006">
          <mc:Choice Requires="x14">
            <control shapeId="26651" r:id="rId12" name="Check Box 27">
              <controlPr defaultSize="0" autoFill="0" autoLine="0" autoPict="0">
                <anchor moveWithCells="1">
                  <from>
                    <xdr:col>12</xdr:col>
                    <xdr:colOff>88900</xdr:colOff>
                    <xdr:row>53</xdr:row>
                    <xdr:rowOff>38100</xdr:rowOff>
                  </from>
                  <to>
                    <xdr:col>13</xdr:col>
                    <xdr:colOff>184150</xdr:colOff>
                    <xdr:row>53</xdr:row>
                    <xdr:rowOff>285750</xdr:rowOff>
                  </to>
                </anchor>
              </controlPr>
            </control>
          </mc:Choice>
        </mc:AlternateContent>
        <mc:AlternateContent xmlns:mc="http://schemas.openxmlformats.org/markup-compatibility/2006">
          <mc:Choice Requires="x14">
            <control shapeId="26652" r:id="rId13" name="Check Box 28">
              <controlPr defaultSize="0" autoFill="0" autoLine="0" autoPict="0">
                <anchor moveWithCells="1">
                  <from>
                    <xdr:col>22</xdr:col>
                    <xdr:colOff>107950</xdr:colOff>
                    <xdr:row>53</xdr:row>
                    <xdr:rowOff>50800</xdr:rowOff>
                  </from>
                  <to>
                    <xdr:col>24</xdr:col>
                    <xdr:colOff>12700</xdr:colOff>
                    <xdr:row>53</xdr:row>
                    <xdr:rowOff>298450</xdr:rowOff>
                  </to>
                </anchor>
              </controlPr>
            </control>
          </mc:Choice>
        </mc:AlternateContent>
        <mc:AlternateContent xmlns:mc="http://schemas.openxmlformats.org/markup-compatibility/2006">
          <mc:Choice Requires="x14">
            <control shapeId="26653" r:id="rId14" name="Check Box 29">
              <controlPr defaultSize="0" autoFill="0" autoLine="0" autoPict="0">
                <anchor moveWithCells="1" sizeWithCells="1">
                  <from>
                    <xdr:col>2</xdr:col>
                    <xdr:colOff>146050</xdr:colOff>
                    <xdr:row>53</xdr:row>
                    <xdr:rowOff>266700</xdr:rowOff>
                  </from>
                  <to>
                    <xdr:col>3</xdr:col>
                    <xdr:colOff>190500</xdr:colOff>
                    <xdr:row>55</xdr:row>
                    <xdr:rowOff>88900</xdr:rowOff>
                  </to>
                </anchor>
              </controlPr>
            </control>
          </mc:Choice>
        </mc:AlternateContent>
        <mc:AlternateContent xmlns:mc="http://schemas.openxmlformats.org/markup-compatibility/2006">
          <mc:Choice Requires="x14">
            <control shapeId="26654" r:id="rId15" name="Check Box 30">
              <controlPr defaultSize="0" autoFill="0" autoLine="0" autoPict="0">
                <anchor moveWithCells="1">
                  <from>
                    <xdr:col>2</xdr:col>
                    <xdr:colOff>146050</xdr:colOff>
                    <xdr:row>55</xdr:row>
                    <xdr:rowOff>31750</xdr:rowOff>
                  </from>
                  <to>
                    <xdr:col>4</xdr:col>
                    <xdr:colOff>50800</xdr:colOff>
                    <xdr:row>55</xdr:row>
                    <xdr:rowOff>298450</xdr:rowOff>
                  </to>
                </anchor>
              </controlPr>
            </control>
          </mc:Choice>
        </mc:AlternateContent>
        <mc:AlternateContent xmlns:mc="http://schemas.openxmlformats.org/markup-compatibility/2006">
          <mc:Choice Requires="x14">
            <control shapeId="26655" r:id="rId16" name="Check Box 31">
              <controlPr defaultSize="0" autoFill="0" autoLine="0" autoPict="0">
                <anchor moveWithCells="1">
                  <from>
                    <xdr:col>17</xdr:col>
                    <xdr:colOff>107950</xdr:colOff>
                    <xdr:row>54</xdr:row>
                    <xdr:rowOff>50800</xdr:rowOff>
                  </from>
                  <to>
                    <xdr:col>19</xdr:col>
                    <xdr:colOff>12700</xdr:colOff>
                    <xdr:row>54</xdr:row>
                    <xdr:rowOff>298450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46B12-ECE4-41AE-89BE-57A9DD90E643}">
  <sheetPr>
    <tabColor rgb="FF00B0F0"/>
  </sheetPr>
  <dimension ref="A1:AK55"/>
  <sheetViews>
    <sheetView view="pageBreakPreview" zoomScaleNormal="100" zoomScaleSheetLayoutView="100" workbookViewId="0">
      <selection activeCell="I34" sqref="I34"/>
    </sheetView>
  </sheetViews>
  <sheetFormatPr defaultColWidth="8.08203125" defaultRowHeight="13"/>
  <cols>
    <col min="1" max="6" width="4" style="2" customWidth="1"/>
    <col min="7" max="26" width="4" style="4" customWidth="1"/>
    <col min="27" max="27" width="1.33203125" style="4" customWidth="1"/>
    <col min="28" max="31" width="4" style="4" customWidth="1"/>
    <col min="32" max="33" width="4" style="2" customWidth="1"/>
    <col min="34" max="16384" width="8.08203125" style="4"/>
  </cols>
  <sheetData>
    <row r="1" spans="1:33" s="17" customFormat="1" ht="13.5" customHeight="1">
      <c r="C1" s="18"/>
      <c r="D1" s="18"/>
      <c r="E1" s="18"/>
      <c r="F1" s="18"/>
      <c r="G1" s="18"/>
      <c r="H1" s="18"/>
      <c r="I1" s="18"/>
      <c r="J1" s="18"/>
      <c r="K1" s="18"/>
      <c r="L1" s="18"/>
      <c r="M1" s="18"/>
      <c r="N1" s="18"/>
      <c r="O1" s="18"/>
      <c r="P1" s="18"/>
      <c r="Q1" s="18"/>
      <c r="R1" s="18"/>
      <c r="S1" s="18"/>
      <c r="T1" s="19"/>
      <c r="U1" s="19"/>
      <c r="V1" s="20"/>
      <c r="W1" s="20"/>
      <c r="X1" s="20"/>
      <c r="Y1" s="20"/>
      <c r="Z1" s="20"/>
      <c r="AA1" s="20"/>
      <c r="AB1" s="20"/>
      <c r="AC1" s="20"/>
      <c r="AD1" s="20"/>
      <c r="AE1" s="21"/>
    </row>
    <row r="2" spans="1:33" s="17" customFormat="1" ht="13.5" customHeight="1">
      <c r="A2" s="2" t="s">
        <v>171</v>
      </c>
      <c r="B2" s="2"/>
      <c r="C2" s="2"/>
      <c r="D2" s="2"/>
      <c r="E2" s="2"/>
      <c r="F2" s="2"/>
      <c r="G2" s="2"/>
      <c r="H2" s="2"/>
      <c r="I2" s="2"/>
      <c r="J2" s="22"/>
      <c r="K2" s="22"/>
      <c r="L2" s="22"/>
      <c r="M2" s="22"/>
      <c r="N2" s="22"/>
      <c r="O2" s="22"/>
      <c r="P2" s="22"/>
      <c r="Q2" s="22"/>
      <c r="R2" s="22"/>
      <c r="S2" s="22"/>
      <c r="T2" s="22"/>
      <c r="U2" s="22"/>
      <c r="V2" s="22"/>
      <c r="W2" s="22"/>
      <c r="X2" s="22"/>
      <c r="Y2" s="22"/>
      <c r="Z2" s="412"/>
      <c r="AA2" s="412"/>
      <c r="AB2" s="412"/>
      <c r="AC2" s="412"/>
      <c r="AD2" s="412"/>
      <c r="AE2" s="412"/>
      <c r="AF2" s="412"/>
    </row>
    <row r="3" spans="1:33" s="17" customFormat="1" ht="13.5" customHeight="1">
      <c r="A3" s="2"/>
      <c r="B3" s="2"/>
      <c r="C3" s="2"/>
      <c r="D3" s="2"/>
      <c r="E3" s="2"/>
      <c r="F3" s="2"/>
      <c r="G3" s="2"/>
      <c r="H3" s="2"/>
      <c r="I3" s="2"/>
      <c r="J3" s="22"/>
      <c r="K3" s="22"/>
      <c r="L3" s="22"/>
      <c r="M3" s="22"/>
      <c r="N3" s="22"/>
      <c r="O3" s="22"/>
      <c r="P3" s="22"/>
      <c r="Q3" s="22"/>
      <c r="R3" s="22"/>
      <c r="S3" s="22"/>
      <c r="T3" s="22"/>
      <c r="U3" s="22"/>
      <c r="V3" s="22"/>
      <c r="W3" s="22"/>
      <c r="X3" s="22"/>
      <c r="Y3" s="22"/>
      <c r="Z3" s="23"/>
      <c r="AA3" s="23"/>
      <c r="AB3" s="23"/>
      <c r="AC3" s="23"/>
      <c r="AD3" s="23"/>
      <c r="AE3" s="23"/>
      <c r="AF3" s="23"/>
    </row>
    <row r="4" spans="1:33" s="2" customFormat="1">
      <c r="A4" s="2" t="s">
        <v>147</v>
      </c>
    </row>
    <row r="5" spans="1:33" s="2" customFormat="1">
      <c r="A5" s="413"/>
      <c r="B5" s="413"/>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row>
    <row r="6" spans="1:33" s="2" customFormat="1" ht="10.4" customHeight="1">
      <c r="A6" s="414"/>
      <c r="B6" s="417" t="s">
        <v>12</v>
      </c>
      <c r="C6" s="418"/>
      <c r="D6" s="418"/>
      <c r="E6" s="419"/>
      <c r="F6" s="425" t="s">
        <v>111</v>
      </c>
      <c r="G6" s="426"/>
      <c r="H6" s="426"/>
      <c r="I6" s="427"/>
      <c r="J6" s="425" t="s">
        <v>110</v>
      </c>
      <c r="K6" s="426"/>
      <c r="L6" s="426"/>
      <c r="M6" s="426"/>
      <c r="N6" s="426"/>
      <c r="O6" s="427"/>
      <c r="P6" s="425" t="s">
        <v>13</v>
      </c>
      <c r="Q6" s="426"/>
      <c r="R6" s="426"/>
      <c r="S6" s="427"/>
      <c r="T6" s="362" t="s">
        <v>14</v>
      </c>
      <c r="U6" s="362"/>
      <c r="V6" s="362"/>
      <c r="W6" s="362"/>
      <c r="X6" s="362"/>
      <c r="Y6" s="362"/>
      <c r="Z6" s="362"/>
      <c r="AA6" s="362"/>
      <c r="AB6" s="345" t="s">
        <v>25</v>
      </c>
      <c r="AC6" s="345"/>
      <c r="AD6" s="425" t="s">
        <v>15</v>
      </c>
      <c r="AE6" s="426"/>
      <c r="AF6" s="426"/>
      <c r="AG6" s="427"/>
    </row>
    <row r="7" spans="1:33" s="2" customFormat="1" ht="13.4" customHeight="1">
      <c r="A7" s="415"/>
      <c r="B7" s="420"/>
      <c r="C7" s="341"/>
      <c r="D7" s="341"/>
      <c r="E7" s="421"/>
      <c r="F7" s="428"/>
      <c r="G7" s="398"/>
      <c r="H7" s="398"/>
      <c r="I7" s="429"/>
      <c r="J7" s="428"/>
      <c r="K7" s="398"/>
      <c r="L7" s="398"/>
      <c r="M7" s="398"/>
      <c r="N7" s="398"/>
      <c r="O7" s="429"/>
      <c r="P7" s="428"/>
      <c r="Q7" s="398"/>
      <c r="R7" s="398"/>
      <c r="S7" s="429"/>
      <c r="T7" s="362"/>
      <c r="U7" s="362"/>
      <c r="V7" s="362"/>
      <c r="W7" s="362"/>
      <c r="X7" s="362"/>
      <c r="Y7" s="362"/>
      <c r="Z7" s="362"/>
      <c r="AA7" s="362"/>
      <c r="AB7" s="345"/>
      <c r="AC7" s="345"/>
      <c r="AD7" s="428"/>
      <c r="AE7" s="398"/>
      <c r="AF7" s="398"/>
      <c r="AG7" s="429"/>
    </row>
    <row r="8" spans="1:33" s="2" customFormat="1" ht="15" customHeight="1">
      <c r="A8" s="416"/>
      <c r="B8" s="422"/>
      <c r="C8" s="423"/>
      <c r="D8" s="423"/>
      <c r="E8" s="424"/>
      <c r="F8" s="430"/>
      <c r="G8" s="431"/>
      <c r="H8" s="431"/>
      <c r="I8" s="432"/>
      <c r="J8" s="430"/>
      <c r="K8" s="431"/>
      <c r="L8" s="431"/>
      <c r="M8" s="431"/>
      <c r="N8" s="431"/>
      <c r="O8" s="432"/>
      <c r="P8" s="430"/>
      <c r="Q8" s="431"/>
      <c r="R8" s="431"/>
      <c r="S8" s="432"/>
      <c r="T8" s="362"/>
      <c r="U8" s="362"/>
      <c r="V8" s="362"/>
      <c r="W8" s="362"/>
      <c r="X8" s="362"/>
      <c r="Y8" s="362"/>
      <c r="Z8" s="362"/>
      <c r="AA8" s="362"/>
      <c r="AB8" s="345"/>
      <c r="AC8" s="345"/>
      <c r="AD8" s="430"/>
      <c r="AE8" s="431"/>
      <c r="AF8" s="431"/>
      <c r="AG8" s="432"/>
    </row>
    <row r="9" spans="1:33" s="2" customFormat="1" ht="34.9" customHeight="1">
      <c r="A9" s="67">
        <v>1</v>
      </c>
      <c r="B9" s="388"/>
      <c r="C9" s="403"/>
      <c r="D9" s="403"/>
      <c r="E9" s="389"/>
      <c r="F9" s="404"/>
      <c r="G9" s="405"/>
      <c r="H9" s="405"/>
      <c r="I9" s="406"/>
      <c r="J9" s="433"/>
      <c r="K9" s="434"/>
      <c r="L9" s="434"/>
      <c r="M9" s="434"/>
      <c r="N9" s="434"/>
      <c r="O9" s="435"/>
      <c r="P9" s="404"/>
      <c r="Q9" s="405"/>
      <c r="R9" s="405"/>
      <c r="S9" s="406"/>
      <c r="T9" s="390"/>
      <c r="U9" s="390"/>
      <c r="V9" s="390"/>
      <c r="W9" s="390"/>
      <c r="X9" s="390"/>
      <c r="Y9" s="390"/>
      <c r="Z9" s="390"/>
      <c r="AA9" s="390"/>
      <c r="AB9" s="388"/>
      <c r="AC9" s="389"/>
      <c r="AD9" s="391" t="str">
        <f>IF(AB9="","",VLOOKUP(AB9,$H$30:$I$32,2,FALSE))</f>
        <v/>
      </c>
      <c r="AE9" s="392"/>
      <c r="AF9" s="393"/>
      <c r="AG9" s="66" t="s">
        <v>19</v>
      </c>
    </row>
    <row r="10" spans="1:33" s="2" customFormat="1" ht="34.9" customHeight="1">
      <c r="A10" s="67">
        <v>2</v>
      </c>
      <c r="B10" s="433"/>
      <c r="C10" s="434"/>
      <c r="D10" s="434"/>
      <c r="E10" s="435"/>
      <c r="F10" s="447"/>
      <c r="G10" s="448"/>
      <c r="H10" s="448"/>
      <c r="I10" s="449"/>
      <c r="J10" s="433"/>
      <c r="K10" s="434"/>
      <c r="L10" s="434"/>
      <c r="M10" s="434"/>
      <c r="N10" s="434"/>
      <c r="O10" s="435"/>
      <c r="P10" s="404"/>
      <c r="Q10" s="405"/>
      <c r="R10" s="405"/>
      <c r="S10" s="406"/>
      <c r="T10" s="390"/>
      <c r="U10" s="390"/>
      <c r="V10" s="390"/>
      <c r="W10" s="390"/>
      <c r="X10" s="390"/>
      <c r="Y10" s="390"/>
      <c r="Z10" s="390"/>
      <c r="AA10" s="390"/>
      <c r="AB10" s="388"/>
      <c r="AC10" s="389"/>
      <c r="AD10" s="391" t="str">
        <f>IF(AB10="","",VLOOKUP(AB10,$H$30:$I$32,2,FALSE))</f>
        <v/>
      </c>
      <c r="AE10" s="392"/>
      <c r="AF10" s="393"/>
      <c r="AG10" s="66" t="s">
        <v>19</v>
      </c>
    </row>
    <row r="11" spans="1:33" s="2" customFormat="1" ht="34.9" customHeight="1">
      <c r="A11" s="67">
        <v>3</v>
      </c>
      <c r="B11" s="433"/>
      <c r="C11" s="434"/>
      <c r="D11" s="434"/>
      <c r="E11" s="435"/>
      <c r="F11" s="447"/>
      <c r="G11" s="448"/>
      <c r="H11" s="448"/>
      <c r="I11" s="449"/>
      <c r="J11" s="433"/>
      <c r="K11" s="434"/>
      <c r="L11" s="434"/>
      <c r="M11" s="434"/>
      <c r="N11" s="434"/>
      <c r="O11" s="435"/>
      <c r="P11" s="404"/>
      <c r="Q11" s="405"/>
      <c r="R11" s="405"/>
      <c r="S11" s="406"/>
      <c r="T11" s="390"/>
      <c r="U11" s="390"/>
      <c r="V11" s="390"/>
      <c r="W11" s="390"/>
      <c r="X11" s="390"/>
      <c r="Y11" s="390"/>
      <c r="Z11" s="390"/>
      <c r="AA11" s="390"/>
      <c r="AB11" s="388"/>
      <c r="AC11" s="389"/>
      <c r="AD11" s="391" t="str">
        <f>IF(AB11="","",VLOOKUP(AB11,$H$30:$I$32,2,FALSE))</f>
        <v/>
      </c>
      <c r="AE11" s="392"/>
      <c r="AF11" s="393"/>
      <c r="AG11" s="66" t="s">
        <v>19</v>
      </c>
    </row>
    <row r="12" spans="1:33" s="2" customFormat="1" ht="34.9" customHeight="1">
      <c r="A12" s="67">
        <v>4</v>
      </c>
      <c r="B12" s="433"/>
      <c r="C12" s="434"/>
      <c r="D12" s="434"/>
      <c r="E12" s="435"/>
      <c r="F12" s="447"/>
      <c r="G12" s="448"/>
      <c r="H12" s="448"/>
      <c r="I12" s="449"/>
      <c r="J12" s="433"/>
      <c r="K12" s="434"/>
      <c r="L12" s="434"/>
      <c r="M12" s="434"/>
      <c r="N12" s="434"/>
      <c r="O12" s="435"/>
      <c r="P12" s="404"/>
      <c r="Q12" s="405"/>
      <c r="R12" s="405"/>
      <c r="S12" s="406"/>
      <c r="T12" s="390"/>
      <c r="U12" s="390"/>
      <c r="V12" s="390"/>
      <c r="W12" s="390"/>
      <c r="X12" s="390"/>
      <c r="Y12" s="390"/>
      <c r="Z12" s="390"/>
      <c r="AA12" s="390"/>
      <c r="AB12" s="388"/>
      <c r="AC12" s="389"/>
      <c r="AD12" s="391" t="str">
        <f>IF(AB12="","",VLOOKUP(AB12,$H$30:$I$32,2,FALSE))</f>
        <v/>
      </c>
      <c r="AE12" s="392"/>
      <c r="AF12" s="393"/>
      <c r="AG12" s="66" t="s">
        <v>19</v>
      </c>
    </row>
    <row r="13" spans="1:33" s="2" customFormat="1" ht="34.9" customHeight="1">
      <c r="A13" s="67">
        <v>5</v>
      </c>
      <c r="B13" s="388"/>
      <c r="C13" s="403"/>
      <c r="D13" s="403"/>
      <c r="E13" s="389"/>
      <c r="F13" s="404"/>
      <c r="G13" s="405"/>
      <c r="H13" s="405"/>
      <c r="I13" s="406"/>
      <c r="J13" s="433"/>
      <c r="K13" s="434"/>
      <c r="L13" s="434"/>
      <c r="M13" s="434"/>
      <c r="N13" s="434"/>
      <c r="O13" s="435"/>
      <c r="P13" s="404"/>
      <c r="Q13" s="405"/>
      <c r="R13" s="405"/>
      <c r="S13" s="406"/>
      <c r="T13" s="390"/>
      <c r="U13" s="390"/>
      <c r="V13" s="390"/>
      <c r="W13" s="390"/>
      <c r="X13" s="390"/>
      <c r="Y13" s="390"/>
      <c r="Z13" s="390"/>
      <c r="AA13" s="390"/>
      <c r="AB13" s="388"/>
      <c r="AC13" s="389"/>
      <c r="AD13" s="391" t="str">
        <f>IF(AB13="","",VLOOKUP(AB13,$H$30:$I$32,2,FALSE))</f>
        <v/>
      </c>
      <c r="AE13" s="392"/>
      <c r="AF13" s="393"/>
      <c r="AG13" s="66" t="s">
        <v>19</v>
      </c>
    </row>
    <row r="14" spans="1:33" s="2" customFormat="1" ht="34.9" customHeight="1">
      <c r="A14" s="407" t="s">
        <v>112</v>
      </c>
      <c r="B14" s="407"/>
      <c r="C14" s="407"/>
      <c r="D14" s="407"/>
      <c r="E14" s="407"/>
      <c r="F14" s="407"/>
      <c r="G14" s="407"/>
      <c r="H14" s="407"/>
      <c r="I14" s="407"/>
      <c r="J14" s="407"/>
      <c r="K14" s="407"/>
      <c r="L14" s="407"/>
      <c r="M14" s="408"/>
      <c r="N14" s="396" t="s">
        <v>16</v>
      </c>
      <c r="O14" s="394"/>
      <c r="P14" s="394"/>
      <c r="Q14" s="394"/>
      <c r="R14" s="395"/>
      <c r="S14" s="409">
        <f>COUNT(AD9:AF13)</f>
        <v>0</v>
      </c>
      <c r="T14" s="410"/>
      <c r="U14" s="411"/>
      <c r="V14" s="394" t="s">
        <v>17</v>
      </c>
      <c r="W14" s="395"/>
      <c r="X14" s="396" t="s">
        <v>18</v>
      </c>
      <c r="Y14" s="394"/>
      <c r="Z14" s="394"/>
      <c r="AA14" s="394"/>
      <c r="AB14" s="395"/>
      <c r="AC14" s="400" t="str">
        <f>IF(SUM(AD9:AG13)=0,"",SUM(AD9:AG13))</f>
        <v/>
      </c>
      <c r="AD14" s="401"/>
      <c r="AE14" s="401"/>
      <c r="AF14" s="402"/>
      <c r="AG14" s="78" t="s">
        <v>19</v>
      </c>
    </row>
    <row r="15" spans="1:33" s="2" customFormat="1" ht="12" customHeight="1">
      <c r="A15" s="24"/>
      <c r="B15" s="24"/>
      <c r="C15" s="24"/>
      <c r="D15" s="24"/>
      <c r="E15" s="24"/>
      <c r="F15" s="24"/>
      <c r="G15" s="24"/>
      <c r="H15" s="24"/>
      <c r="I15" s="24"/>
      <c r="J15" s="24"/>
      <c r="K15" s="24"/>
      <c r="L15" s="24"/>
      <c r="M15" s="24"/>
      <c r="N15" s="15"/>
      <c r="O15" s="15"/>
      <c r="P15" s="15"/>
      <c r="Q15" s="15"/>
      <c r="R15" s="15"/>
      <c r="S15" s="25"/>
      <c r="T15" s="25"/>
      <c r="U15" s="25"/>
      <c r="V15" s="15"/>
      <c r="W15" s="15"/>
      <c r="X15" s="15"/>
      <c r="Y15" s="15"/>
      <c r="Z15" s="15"/>
      <c r="AA15" s="15"/>
      <c r="AB15" s="15"/>
      <c r="AC15" s="26"/>
      <c r="AD15" s="26"/>
      <c r="AE15" s="26"/>
      <c r="AF15" s="15"/>
      <c r="AG15" s="15"/>
    </row>
    <row r="16" spans="1:33" s="2" customFormat="1" ht="9.65" customHeight="1">
      <c r="A16" s="397" t="s">
        <v>26</v>
      </c>
      <c r="B16" s="397"/>
      <c r="C16" s="397"/>
      <c r="D16" s="397"/>
      <c r="E16" s="397"/>
      <c r="F16" s="397"/>
      <c r="G16" s="397"/>
      <c r="H16" s="397"/>
      <c r="I16" s="397"/>
      <c r="J16" s="397"/>
      <c r="K16" s="397"/>
      <c r="L16" s="397"/>
      <c r="M16" s="397"/>
    </row>
    <row r="17" spans="1:37" s="2" customFormat="1" ht="9.65" customHeight="1">
      <c r="A17" s="397"/>
      <c r="B17" s="397"/>
      <c r="C17" s="397"/>
      <c r="D17" s="397"/>
      <c r="E17" s="397"/>
      <c r="F17" s="397"/>
      <c r="G17" s="397"/>
      <c r="H17" s="397"/>
      <c r="I17" s="397"/>
      <c r="J17" s="397"/>
      <c r="K17" s="397"/>
      <c r="L17" s="397"/>
      <c r="M17" s="397"/>
    </row>
    <row r="18" spans="1:37" s="2" customFormat="1" ht="21" customHeight="1">
      <c r="A18" s="11"/>
      <c r="B18" s="11"/>
      <c r="C18" s="11"/>
      <c r="D18" s="11"/>
      <c r="E18" s="11"/>
      <c r="F18" s="11"/>
      <c r="G18" s="11"/>
      <c r="H18" s="398"/>
      <c r="I18" s="398"/>
      <c r="J18" s="398"/>
      <c r="K18" s="28"/>
      <c r="L18" s="11"/>
      <c r="M18" s="11"/>
      <c r="N18" s="11"/>
      <c r="O18" s="11"/>
      <c r="P18" s="11"/>
      <c r="Q18" s="11"/>
      <c r="R18" s="11"/>
      <c r="S18" s="11"/>
      <c r="T18" s="11"/>
      <c r="U18" s="11"/>
      <c r="V18" s="399"/>
      <c r="W18" s="399"/>
      <c r="X18" s="399"/>
      <c r="Y18" s="87"/>
      <c r="Z18" s="29"/>
      <c r="AA18" s="88"/>
      <c r="AB18" s="88"/>
      <c r="AC18" s="88"/>
      <c r="AD18" s="88"/>
      <c r="AE18" s="88"/>
      <c r="AF18" s="88"/>
      <c r="AG18" s="88"/>
    </row>
    <row r="19" spans="1:37" s="2" customFormat="1" ht="27" customHeight="1">
      <c r="A19" s="345" t="s">
        <v>27</v>
      </c>
      <c r="B19" s="345"/>
      <c r="C19" s="438" t="s">
        <v>28</v>
      </c>
      <c r="D19" s="438"/>
      <c r="E19" s="438"/>
      <c r="F19" s="362" t="s">
        <v>29</v>
      </c>
      <c r="G19" s="362"/>
      <c r="H19" s="438" t="s">
        <v>20</v>
      </c>
      <c r="I19" s="438"/>
      <c r="J19" s="438"/>
      <c r="K19" s="11"/>
      <c r="L19" s="11"/>
      <c r="M19" s="11"/>
      <c r="N19" s="11"/>
      <c r="O19" s="11"/>
      <c r="P19" s="11"/>
      <c r="Q19" s="11"/>
      <c r="R19" s="27"/>
      <c r="S19" s="27"/>
      <c r="T19" s="27"/>
      <c r="U19" s="27"/>
      <c r="V19" s="27"/>
      <c r="W19" s="27"/>
      <c r="X19" s="27"/>
      <c r="Y19" s="27"/>
      <c r="Z19" s="27"/>
      <c r="AA19" s="88"/>
      <c r="AB19" s="88"/>
      <c r="AC19" s="88"/>
      <c r="AD19" s="88"/>
      <c r="AE19" s="88"/>
      <c r="AF19" s="88"/>
      <c r="AG19" s="88"/>
      <c r="AH19" s="11"/>
      <c r="AI19" s="228"/>
    </row>
    <row r="20" spans="1:37" s="2" customFormat="1" ht="13.4" customHeight="1">
      <c r="A20" s="76"/>
      <c r="B20" s="76"/>
      <c r="C20" s="76"/>
      <c r="D20" s="76"/>
      <c r="E20" s="76"/>
      <c r="F20" s="76"/>
      <c r="G20" s="76"/>
      <c r="H20" s="76"/>
      <c r="I20" s="76"/>
      <c r="J20" s="76"/>
      <c r="K20" s="76"/>
      <c r="L20" s="76"/>
      <c r="M20" s="76"/>
      <c r="N20" s="76"/>
      <c r="O20" s="76"/>
      <c r="P20" s="76"/>
      <c r="Q20" s="76"/>
      <c r="R20" s="89"/>
      <c r="S20" s="89"/>
      <c r="T20" s="89"/>
      <c r="U20" s="27"/>
      <c r="V20" s="27"/>
      <c r="W20" s="27"/>
      <c r="X20" s="27"/>
      <c r="Y20" s="27"/>
      <c r="Z20" s="27"/>
      <c r="AA20" s="88"/>
      <c r="AB20" s="88"/>
      <c r="AC20" s="88"/>
      <c r="AD20" s="88"/>
      <c r="AE20" s="88"/>
      <c r="AF20" s="88"/>
      <c r="AG20" s="88"/>
      <c r="AH20" s="11"/>
    </row>
    <row r="21" spans="1:37" s="2" customFormat="1" ht="18"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7" s="2" customFormat="1">
      <c r="A22" s="2" t="s">
        <v>148</v>
      </c>
      <c r="B22" s="15"/>
      <c r="C22" s="16"/>
      <c r="D22" s="15"/>
      <c r="AF22" s="11"/>
      <c r="AG22" s="31"/>
    </row>
    <row r="23" spans="1:37" s="2" customFormat="1" ht="6.65" customHeight="1">
      <c r="A23" s="32"/>
      <c r="B23" s="15"/>
      <c r="C23" s="16"/>
      <c r="D23" s="15"/>
      <c r="AF23" s="11"/>
      <c r="AG23" s="31"/>
    </row>
    <row r="24" spans="1:37" s="2" customFormat="1" ht="16.149999999999999" customHeight="1">
      <c r="A24" s="11"/>
      <c r="B24" s="439" t="s">
        <v>130</v>
      </c>
      <c r="C24" s="440"/>
      <c r="D24" s="440"/>
      <c r="E24" s="440"/>
      <c r="F24" s="440"/>
      <c r="G24" s="440"/>
      <c r="H24" s="440"/>
      <c r="I24" s="440"/>
      <c r="J24" s="440"/>
      <c r="K24" s="440"/>
      <c r="L24" s="440"/>
      <c r="M24" s="440"/>
      <c r="N24" s="440"/>
      <c r="O24" s="440"/>
      <c r="P24" s="440"/>
      <c r="Q24" s="440"/>
      <c r="R24" s="440"/>
      <c r="S24" s="440"/>
      <c r="T24" s="440"/>
      <c r="U24" s="440"/>
      <c r="V24" s="440"/>
      <c r="W24" s="440"/>
      <c r="X24" s="441"/>
      <c r="Y24" s="11"/>
      <c r="Z24" s="11"/>
      <c r="AA24" s="11"/>
      <c r="AB24" s="11"/>
      <c r="AC24" s="11"/>
      <c r="AD24" s="11"/>
      <c r="AE24" s="11"/>
      <c r="AF24" s="11"/>
      <c r="AG24" s="11"/>
    </row>
    <row r="25" spans="1:37" s="2" customFormat="1" ht="16.149999999999999" customHeight="1">
      <c r="A25" s="11"/>
      <c r="B25" s="442"/>
      <c r="C25" s="366"/>
      <c r="D25" s="366"/>
      <c r="E25" s="366"/>
      <c r="F25" s="366"/>
      <c r="G25" s="366"/>
      <c r="H25" s="366"/>
      <c r="I25" s="366"/>
      <c r="J25" s="366"/>
      <c r="K25" s="366"/>
      <c r="L25" s="366"/>
      <c r="M25" s="366"/>
      <c r="N25" s="366"/>
      <c r="O25" s="366"/>
      <c r="P25" s="366"/>
      <c r="Q25" s="366"/>
      <c r="R25" s="366"/>
      <c r="S25" s="366"/>
      <c r="T25" s="366"/>
      <c r="U25" s="366"/>
      <c r="V25" s="366"/>
      <c r="W25" s="366"/>
      <c r="X25" s="443"/>
      <c r="Y25" s="11"/>
      <c r="Z25" s="11"/>
      <c r="AA25" s="11"/>
      <c r="AB25" s="11"/>
      <c r="AC25" s="11"/>
      <c r="AD25" s="11"/>
      <c r="AE25" s="11"/>
      <c r="AF25" s="11"/>
      <c r="AG25" s="11"/>
      <c r="AK25" s="227"/>
    </row>
    <row r="26" spans="1:37" s="2" customFormat="1" ht="16.149999999999999" customHeight="1">
      <c r="A26" s="11"/>
      <c r="B26" s="442"/>
      <c r="C26" s="366"/>
      <c r="D26" s="366"/>
      <c r="E26" s="366"/>
      <c r="F26" s="366"/>
      <c r="G26" s="366"/>
      <c r="H26" s="366"/>
      <c r="I26" s="366"/>
      <c r="J26" s="366"/>
      <c r="K26" s="366"/>
      <c r="L26" s="366"/>
      <c r="M26" s="366"/>
      <c r="N26" s="366"/>
      <c r="O26" s="366"/>
      <c r="P26" s="366"/>
      <c r="Q26" s="366"/>
      <c r="R26" s="366"/>
      <c r="S26" s="366"/>
      <c r="T26" s="366"/>
      <c r="U26" s="366"/>
      <c r="V26" s="366"/>
      <c r="W26" s="366"/>
      <c r="X26" s="443"/>
      <c r="Y26" s="11"/>
      <c r="Z26" s="11"/>
      <c r="AA26" s="11"/>
      <c r="AB26" s="11"/>
      <c r="AC26" s="11"/>
      <c r="AD26" s="11"/>
      <c r="AE26" s="11"/>
      <c r="AF26" s="11"/>
      <c r="AG26" s="11"/>
    </row>
    <row r="27" spans="1:37" s="2" customFormat="1" ht="16.149999999999999" customHeight="1">
      <c r="A27" s="63"/>
      <c r="B27" s="444"/>
      <c r="C27" s="445"/>
      <c r="D27" s="445"/>
      <c r="E27" s="445"/>
      <c r="F27" s="445"/>
      <c r="G27" s="445"/>
      <c r="H27" s="445"/>
      <c r="I27" s="445"/>
      <c r="J27" s="445"/>
      <c r="K27" s="445"/>
      <c r="L27" s="445"/>
      <c r="M27" s="445"/>
      <c r="N27" s="445"/>
      <c r="O27" s="445"/>
      <c r="P27" s="445"/>
      <c r="Q27" s="445"/>
      <c r="R27" s="445"/>
      <c r="S27" s="445"/>
      <c r="T27" s="445"/>
      <c r="U27" s="445"/>
      <c r="V27" s="445"/>
      <c r="W27" s="445"/>
      <c r="X27" s="446"/>
      <c r="Y27" s="11"/>
      <c r="Z27" s="11"/>
      <c r="AA27" s="11"/>
      <c r="AB27" s="11"/>
      <c r="AC27" s="11"/>
      <c r="AD27" s="11"/>
      <c r="AE27" s="11"/>
      <c r="AF27" s="11"/>
      <c r="AG27" s="11"/>
    </row>
    <row r="28" spans="1:37" s="2" customFormat="1" ht="30" customHeight="1"/>
    <row r="29" spans="1:37" s="2" customFormat="1" ht="30" customHeight="1"/>
    <row r="30" spans="1:37" ht="30" hidden="1" customHeight="1">
      <c r="H30" s="4" t="s">
        <v>91</v>
      </c>
      <c r="I30" s="65">
        <v>100000</v>
      </c>
    </row>
    <row r="31" spans="1:37" ht="30" hidden="1" customHeight="1">
      <c r="H31" s="4" t="s">
        <v>92</v>
      </c>
      <c r="I31" s="65">
        <v>100000</v>
      </c>
    </row>
    <row r="32" spans="1:37" hidden="1">
      <c r="H32" s="4" t="s">
        <v>29</v>
      </c>
      <c r="I32" s="65">
        <v>200000</v>
      </c>
    </row>
    <row r="35" spans="2:35" ht="30" customHeight="1"/>
    <row r="36" spans="2:35" ht="19.899999999999999" customHeight="1">
      <c r="G36" s="2"/>
      <c r="H36" s="2"/>
      <c r="I36" s="2"/>
      <c r="J36" s="2"/>
      <c r="K36" s="2"/>
      <c r="L36" s="2"/>
      <c r="M36" s="2"/>
      <c r="N36" s="2"/>
      <c r="O36" s="2"/>
      <c r="P36" s="2"/>
      <c r="Q36" s="2"/>
      <c r="R36" s="2"/>
      <c r="S36" s="2"/>
      <c r="T36" s="2"/>
      <c r="U36" s="2"/>
      <c r="V36" s="2"/>
      <c r="W36" s="2"/>
    </row>
    <row r="37" spans="2:35" ht="17.5" customHeight="1">
      <c r="G37" s="2"/>
      <c r="H37" s="2"/>
      <c r="I37" s="2"/>
      <c r="J37" s="2"/>
      <c r="K37" s="2"/>
      <c r="L37" s="2"/>
      <c r="M37" s="2"/>
      <c r="N37" s="2"/>
      <c r="O37" s="2"/>
      <c r="P37" s="2"/>
      <c r="Q37" s="2"/>
      <c r="R37" s="2"/>
      <c r="S37" s="2"/>
      <c r="AD37" s="436"/>
      <c r="AE37" s="436"/>
      <c r="AF37" s="436"/>
      <c r="AG37" s="436"/>
      <c r="AH37" s="436"/>
      <c r="AI37" s="436"/>
    </row>
    <row r="38" spans="2:35" ht="17.5" customHeight="1">
      <c r="G38" s="2"/>
      <c r="H38" s="2"/>
      <c r="I38" s="2"/>
      <c r="J38" s="2"/>
      <c r="K38" s="2"/>
      <c r="L38" s="2"/>
      <c r="M38" s="2"/>
      <c r="N38" s="2"/>
      <c r="O38" s="2"/>
      <c r="P38" s="2"/>
      <c r="Q38" s="2"/>
      <c r="R38" s="2"/>
      <c r="S38" s="2"/>
    </row>
    <row r="42" spans="2:35" ht="19.899999999999999" customHeight="1"/>
    <row r="43" spans="2:35" ht="19.899999999999999" customHeight="1"/>
    <row r="44" spans="2:35" ht="30" customHeight="1"/>
    <row r="46" spans="2:35" ht="30" customHeight="1"/>
    <row r="47" spans="2:35" ht="14.5" customHeight="1">
      <c r="G47" s="2"/>
      <c r="H47" s="2"/>
      <c r="I47" s="2"/>
      <c r="J47" s="2"/>
      <c r="K47" s="2"/>
      <c r="L47" s="2"/>
      <c r="M47" s="2"/>
      <c r="N47" s="2"/>
      <c r="O47" s="2"/>
      <c r="P47" s="2"/>
      <c r="Q47" s="2"/>
      <c r="R47" s="2"/>
      <c r="S47" s="2"/>
      <c r="T47" s="2"/>
      <c r="U47" s="2"/>
      <c r="V47" s="2"/>
      <c r="W47" s="2"/>
      <c r="X47" s="2"/>
      <c r="Y47" s="2"/>
      <c r="Z47" s="2"/>
      <c r="AA47" s="2"/>
      <c r="AB47" s="2"/>
      <c r="AC47" s="2"/>
      <c r="AD47" s="2"/>
      <c r="AE47" s="2"/>
    </row>
    <row r="48" spans="2:35" ht="21" customHeight="1">
      <c r="B48" s="2" t="s">
        <v>129</v>
      </c>
      <c r="G48" s="2"/>
      <c r="H48" s="2"/>
      <c r="I48" s="2"/>
      <c r="J48" s="2"/>
      <c r="K48" s="2"/>
      <c r="L48" s="2"/>
      <c r="M48" s="2"/>
      <c r="N48" s="2"/>
      <c r="O48" s="2"/>
      <c r="P48" s="2"/>
      <c r="Q48" s="2"/>
      <c r="R48" s="2"/>
      <c r="S48" s="2"/>
      <c r="T48" s="2"/>
      <c r="U48" s="2"/>
      <c r="V48" s="2"/>
      <c r="W48" s="2"/>
      <c r="X48" s="2"/>
      <c r="Y48" s="2"/>
      <c r="Z48" s="2"/>
      <c r="AA48" s="2"/>
      <c r="AB48" s="2"/>
      <c r="AC48" s="2"/>
      <c r="AD48" s="2"/>
      <c r="AE48" s="2"/>
    </row>
    <row r="49" spans="3:32" ht="12" customHeight="1">
      <c r="C49" s="437"/>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row>
    <row r="50" spans="3:32" ht="19.899999999999999" customHeight="1">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row>
    <row r="51" spans="3:32" ht="19.899999999999999" customHeight="1">
      <c r="C51" s="437"/>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row>
    <row r="52" spans="3:32" ht="19.899999999999999" customHeight="1">
      <c r="C52" s="437"/>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row>
    <row r="53" spans="3:32" ht="19.899999999999999" customHeight="1">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row>
    <row r="54" spans="3:32" ht="19.899999999999999" customHeight="1">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row>
    <row r="55" spans="3:32" ht="19.899999999999999" customHeight="1">
      <c r="G55" s="2"/>
      <c r="H55" s="2"/>
      <c r="I55" s="2"/>
      <c r="J55" s="2"/>
      <c r="K55" s="2"/>
      <c r="L55" s="2"/>
      <c r="M55" s="2"/>
      <c r="N55" s="2"/>
      <c r="O55" s="2"/>
      <c r="P55" s="2"/>
      <c r="Q55" s="2"/>
      <c r="R55" s="2"/>
      <c r="S55" s="2"/>
      <c r="T55" s="2"/>
      <c r="U55" s="2"/>
      <c r="V55" s="2"/>
      <c r="W55" s="2"/>
      <c r="X55" s="2"/>
      <c r="Y55" s="2"/>
      <c r="Z55" s="2"/>
      <c r="AA55" s="2"/>
      <c r="AB55" s="2"/>
      <c r="AC55" s="2"/>
      <c r="AD55" s="2"/>
      <c r="AE55" s="2"/>
    </row>
  </sheetData>
  <mergeCells count="61">
    <mergeCell ref="P10:S10"/>
    <mergeCell ref="P11:S11"/>
    <mergeCell ref="P12:S12"/>
    <mergeCell ref="B10:E10"/>
    <mergeCell ref="B11:E11"/>
    <mergeCell ref="B12:E12"/>
    <mergeCell ref="F10:I10"/>
    <mergeCell ref="F11:I11"/>
    <mergeCell ref="F12:I12"/>
    <mergeCell ref="AD37:AI37"/>
    <mergeCell ref="C49:AF54"/>
    <mergeCell ref="H19:J19"/>
    <mergeCell ref="F19:G19"/>
    <mergeCell ref="C19:E19"/>
    <mergeCell ref="B24:X27"/>
    <mergeCell ref="F9:I9"/>
    <mergeCell ref="F13:I13"/>
    <mergeCell ref="J6:O8"/>
    <mergeCell ref="J9:O9"/>
    <mergeCell ref="J10:O10"/>
    <mergeCell ref="J11:O11"/>
    <mergeCell ref="J12:O12"/>
    <mergeCell ref="J13:O13"/>
    <mergeCell ref="Z2:AF2"/>
    <mergeCell ref="A5:AG5"/>
    <mergeCell ref="A6:A8"/>
    <mergeCell ref="B6:E8"/>
    <mergeCell ref="P6:S8"/>
    <mergeCell ref="T6:AA8"/>
    <mergeCell ref="AB6:AC8"/>
    <mergeCell ref="AD6:AG8"/>
    <mergeCell ref="F6:I8"/>
    <mergeCell ref="AC14:AF14"/>
    <mergeCell ref="AD9:AF9"/>
    <mergeCell ref="B13:E13"/>
    <mergeCell ref="P13:S13"/>
    <mergeCell ref="T13:AA13"/>
    <mergeCell ref="AB13:AC13"/>
    <mergeCell ref="AD13:AF13"/>
    <mergeCell ref="B9:E9"/>
    <mergeCell ref="P9:S9"/>
    <mergeCell ref="T9:AA9"/>
    <mergeCell ref="AB9:AC9"/>
    <mergeCell ref="AB10:AC10"/>
    <mergeCell ref="AB11:AC11"/>
    <mergeCell ref="A14:M14"/>
    <mergeCell ref="N14:R14"/>
    <mergeCell ref="S14:U14"/>
    <mergeCell ref="V14:W14"/>
    <mergeCell ref="X14:AB14"/>
    <mergeCell ref="A16:M17"/>
    <mergeCell ref="H18:J18"/>
    <mergeCell ref="A19:B19"/>
    <mergeCell ref="V18:X18"/>
    <mergeCell ref="AB12:AC12"/>
    <mergeCell ref="T10:AA10"/>
    <mergeCell ref="T11:AA11"/>
    <mergeCell ref="T12:AA12"/>
    <mergeCell ref="AD10:AF10"/>
    <mergeCell ref="AD11:AF11"/>
    <mergeCell ref="AD12:AF12"/>
  </mergeCells>
  <phoneticPr fontId="4"/>
  <conditionalFormatting sqref="S14:U14">
    <cfRule type="cellIs" dxfId="5" priority="1" operator="equal">
      <formula>0</formula>
    </cfRule>
  </conditionalFormatting>
  <dataValidations count="1">
    <dataValidation type="list" allowBlank="1" showInputMessage="1" showErrorMessage="1" sqref="AB9:AC13" xr:uid="{1A410496-FDDC-4F44-828F-9A6E0D36FB26}">
      <formula1>$H$30:$H$32</formula1>
    </dataValidation>
  </dataValidations>
  <printOptions horizontalCentered="1"/>
  <pageMargins left="0.51181102362204722" right="0.31496062992125984" top="0.35433070866141736" bottom="0.35433070866141736" header="0.31496062992125984" footer="0.31496062992125984"/>
  <pageSetup paperSize="9" scale="86" orientation="landscape" blackAndWhite="1" r:id="rId1"/>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9" r:id="rId4" name="Check Box 3">
              <controlPr defaultSize="0" autoFill="0" autoLine="0" autoPict="0">
                <anchor moveWithCells="1">
                  <from>
                    <xdr:col>1</xdr:col>
                    <xdr:colOff>57150</xdr:colOff>
                    <xdr:row>23</xdr:row>
                    <xdr:rowOff>95250</xdr:rowOff>
                  </from>
                  <to>
                    <xdr:col>2</xdr:col>
                    <xdr:colOff>19050</xdr:colOff>
                    <xdr:row>24</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540E-D653-4EE8-B3A0-B85DA965D436}">
  <sheetPr>
    <tabColor rgb="FFFFFF00"/>
  </sheetPr>
  <dimension ref="A1:AM57"/>
  <sheetViews>
    <sheetView view="pageBreakPreview" zoomScale="115" zoomScaleNormal="100" zoomScaleSheetLayoutView="115" workbookViewId="0">
      <selection activeCell="AM30" sqref="AM30"/>
    </sheetView>
  </sheetViews>
  <sheetFormatPr defaultColWidth="8.08203125" defaultRowHeight="13"/>
  <cols>
    <col min="1" max="1" width="1.5" style="2" customWidth="1"/>
    <col min="2" max="2" width="2.83203125" style="2" customWidth="1"/>
    <col min="3" max="6" width="2.58203125" style="2" customWidth="1"/>
    <col min="7" max="33" width="2.58203125" style="4" customWidth="1"/>
    <col min="34" max="34" width="2.58203125" style="2" customWidth="1"/>
    <col min="35" max="35" width="2.5" style="2" customWidth="1"/>
    <col min="36" max="36" width="8.08203125" style="1"/>
    <col min="37" max="38" width="0" style="1" hidden="1" customWidth="1"/>
    <col min="39" max="16384" width="8.08203125" style="1"/>
  </cols>
  <sheetData>
    <row r="1" spans="1:35" s="3" customFormat="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s="3" customFormat="1" ht="13.5" customHeight="1">
      <c r="A2" s="2" t="s">
        <v>190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s="3" customFormat="1" ht="13.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3.5" customHeight="1">
      <c r="B4" s="2" t="s">
        <v>178</v>
      </c>
      <c r="D4" s="4"/>
      <c r="G4" s="2"/>
      <c r="H4" s="2"/>
      <c r="I4" s="2"/>
      <c r="J4" s="2"/>
      <c r="K4" s="2"/>
      <c r="L4" s="2"/>
      <c r="M4" s="2"/>
      <c r="N4" s="2"/>
      <c r="O4" s="2"/>
      <c r="P4" s="2"/>
      <c r="Q4" s="2"/>
      <c r="R4" s="2"/>
      <c r="S4" s="2"/>
      <c r="T4" s="2"/>
      <c r="U4" s="2"/>
      <c r="V4" s="2"/>
      <c r="W4" s="2"/>
      <c r="X4" s="2"/>
      <c r="Y4" s="2"/>
      <c r="Z4" s="2"/>
      <c r="AA4" s="2"/>
      <c r="AB4" s="2"/>
      <c r="AC4" s="2"/>
      <c r="AD4" s="2"/>
      <c r="AE4" s="2"/>
      <c r="AF4" s="2"/>
      <c r="AG4" s="2"/>
    </row>
    <row r="5" spans="1:35" ht="6.65" customHeight="1">
      <c r="G5" s="2"/>
      <c r="H5" s="2"/>
      <c r="I5" s="2"/>
      <c r="J5" s="2"/>
      <c r="K5" s="2"/>
      <c r="L5" s="2"/>
      <c r="M5" s="2"/>
      <c r="N5" s="2"/>
      <c r="O5" s="2"/>
      <c r="P5" s="2"/>
      <c r="Q5" s="2"/>
      <c r="R5" s="2"/>
      <c r="S5" s="2"/>
      <c r="T5" s="2"/>
      <c r="U5" s="2"/>
      <c r="V5" s="2"/>
      <c r="W5" s="2"/>
      <c r="X5" s="2"/>
      <c r="Y5" s="2"/>
      <c r="Z5" s="2"/>
      <c r="AA5" s="2"/>
      <c r="AB5" s="2"/>
      <c r="AC5" s="2"/>
      <c r="AD5" s="2"/>
      <c r="AE5" s="2"/>
      <c r="AF5" s="2"/>
      <c r="AG5" s="2"/>
    </row>
    <row r="6" spans="1:35" ht="25.15" customHeight="1">
      <c r="C6" s="62" t="s">
        <v>63</v>
      </c>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1"/>
    </row>
    <row r="7" spans="1:35" ht="25.15" customHeight="1">
      <c r="C7" s="417" t="s">
        <v>4</v>
      </c>
      <c r="D7" s="418"/>
      <c r="E7" s="418"/>
      <c r="F7" s="419"/>
      <c r="G7" s="370"/>
      <c r="H7" s="371"/>
      <c r="I7" s="371"/>
      <c r="J7" s="371"/>
      <c r="K7" s="371"/>
      <c r="L7" s="372"/>
      <c r="M7" s="499" t="s">
        <v>5</v>
      </c>
      <c r="N7" s="500"/>
      <c r="O7" s="501"/>
      <c r="P7" s="502"/>
      <c r="Q7" s="502"/>
      <c r="R7" s="502"/>
      <c r="S7" s="502"/>
      <c r="T7" s="502"/>
      <c r="U7" s="502"/>
      <c r="V7" s="502"/>
      <c r="W7" s="502"/>
      <c r="X7" s="502"/>
      <c r="Y7" s="502"/>
      <c r="Z7" s="502"/>
      <c r="AA7" s="502"/>
      <c r="AB7" s="502"/>
      <c r="AC7" s="502"/>
      <c r="AD7" s="502"/>
      <c r="AE7" s="502"/>
      <c r="AF7" s="502"/>
      <c r="AG7" s="502"/>
      <c r="AH7" s="503"/>
    </row>
    <row r="8" spans="1:35" ht="25.15" customHeight="1" thickBot="1">
      <c r="C8" s="417" t="s">
        <v>64</v>
      </c>
      <c r="D8" s="418"/>
      <c r="E8" s="418"/>
      <c r="F8" s="419"/>
      <c r="G8" s="481"/>
      <c r="H8" s="482"/>
      <c r="I8" s="482"/>
      <c r="J8" s="482"/>
      <c r="K8" s="482"/>
      <c r="L8" s="482"/>
      <c r="M8" s="482"/>
      <c r="N8" s="482"/>
      <c r="O8" s="482"/>
      <c r="P8" s="482"/>
      <c r="Q8" s="371"/>
      <c r="R8" s="371"/>
      <c r="S8" s="371"/>
      <c r="T8" s="371"/>
      <c r="U8" s="371"/>
      <c r="V8" s="371"/>
      <c r="W8" s="371"/>
      <c r="X8" s="371"/>
      <c r="Y8" s="371"/>
      <c r="Z8" s="482"/>
      <c r="AA8" s="482"/>
      <c r="AB8" s="482"/>
      <c r="AC8" s="482"/>
      <c r="AD8" s="482"/>
      <c r="AE8" s="482"/>
      <c r="AF8" s="482"/>
      <c r="AG8" s="482"/>
      <c r="AH8" s="483"/>
    </row>
    <row r="9" spans="1:35" ht="25.15" customHeight="1">
      <c r="C9" s="417" t="s">
        <v>65</v>
      </c>
      <c r="D9" s="418"/>
      <c r="E9" s="418"/>
      <c r="F9" s="418"/>
      <c r="G9" s="509"/>
      <c r="H9" s="510"/>
      <c r="I9" s="507" t="s">
        <v>116</v>
      </c>
      <c r="J9" s="507"/>
      <c r="K9" s="507"/>
      <c r="L9" s="507"/>
      <c r="M9" s="507"/>
      <c r="N9" s="507"/>
      <c r="O9" s="507"/>
      <c r="P9" s="508"/>
      <c r="Q9" s="491"/>
      <c r="R9" s="491"/>
      <c r="S9" s="506" t="s">
        <v>66</v>
      </c>
      <c r="T9" s="506"/>
      <c r="U9" s="506"/>
      <c r="V9" s="506"/>
      <c r="W9" s="506"/>
      <c r="X9" s="506"/>
      <c r="Y9" s="506"/>
      <c r="Z9" s="509"/>
      <c r="AA9" s="510"/>
      <c r="AB9" s="504" t="s">
        <v>67</v>
      </c>
      <c r="AC9" s="504"/>
      <c r="AD9" s="504"/>
      <c r="AE9" s="504"/>
      <c r="AF9" s="504"/>
      <c r="AG9" s="504"/>
      <c r="AH9" s="505"/>
    </row>
    <row r="10" spans="1:35" ht="25.15" customHeight="1" thickBot="1">
      <c r="C10" s="524" t="s">
        <v>224</v>
      </c>
      <c r="D10" s="357"/>
      <c r="E10" s="357"/>
      <c r="F10" s="357"/>
      <c r="G10" s="220"/>
      <c r="H10" s="221"/>
      <c r="I10" s="525" t="s">
        <v>225</v>
      </c>
      <c r="J10" s="525"/>
      <c r="K10" s="525"/>
      <c r="L10" s="526"/>
      <c r="M10" s="527"/>
      <c r="N10" s="525" t="s">
        <v>226</v>
      </c>
      <c r="O10" s="525"/>
      <c r="P10" s="528"/>
      <c r="Q10" s="529"/>
      <c r="R10" s="529"/>
      <c r="S10" s="529"/>
      <c r="T10" s="529"/>
      <c r="U10" s="529"/>
      <c r="V10" s="529"/>
      <c r="W10" s="529"/>
      <c r="X10" s="529"/>
      <c r="Y10" s="529"/>
      <c r="Z10" s="222"/>
      <c r="AA10" s="223"/>
      <c r="AB10" s="158"/>
      <c r="AC10" s="159" t="s">
        <v>200</v>
      </c>
      <c r="AD10" s="160"/>
      <c r="AE10" s="224"/>
      <c r="AF10" s="223"/>
      <c r="AG10" s="522" t="s">
        <v>286</v>
      </c>
      <c r="AH10" s="523"/>
    </row>
    <row r="11" spans="1:35" ht="25.15" customHeight="1">
      <c r="C11" s="493" t="s">
        <v>68</v>
      </c>
      <c r="D11" s="346"/>
      <c r="E11" s="346"/>
      <c r="F11" s="346"/>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5"/>
    </row>
    <row r="12" spans="1:35" ht="25.15" customHeight="1">
      <c r="C12" s="49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8"/>
    </row>
    <row r="13" spans="1:35" ht="25.15" customHeight="1">
      <c r="C13" s="62" t="s">
        <v>69</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row>
    <row r="14" spans="1:35" ht="25.15" customHeight="1">
      <c r="C14" s="417" t="s">
        <v>4</v>
      </c>
      <c r="D14" s="418"/>
      <c r="E14" s="418"/>
      <c r="F14" s="419"/>
      <c r="G14" s="370"/>
      <c r="H14" s="371"/>
      <c r="I14" s="371"/>
      <c r="J14" s="371"/>
      <c r="K14" s="371"/>
      <c r="L14" s="372"/>
      <c r="M14" s="499" t="s">
        <v>5</v>
      </c>
      <c r="N14" s="500"/>
      <c r="O14" s="501"/>
      <c r="P14" s="502"/>
      <c r="Q14" s="502"/>
      <c r="R14" s="502"/>
      <c r="S14" s="502"/>
      <c r="T14" s="502"/>
      <c r="U14" s="502"/>
      <c r="V14" s="502"/>
      <c r="W14" s="502"/>
      <c r="X14" s="502"/>
      <c r="Y14" s="502"/>
      <c r="Z14" s="502"/>
      <c r="AA14" s="502"/>
      <c r="AB14" s="502"/>
      <c r="AC14" s="502"/>
      <c r="AD14" s="502"/>
      <c r="AE14" s="502"/>
      <c r="AF14" s="502"/>
      <c r="AG14" s="502"/>
      <c r="AH14" s="503"/>
    </row>
    <row r="15" spans="1:35" ht="25.15" customHeight="1">
      <c r="C15" s="417" t="s">
        <v>7</v>
      </c>
      <c r="D15" s="418"/>
      <c r="E15" s="418"/>
      <c r="F15" s="419"/>
      <c r="G15" s="481"/>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3"/>
    </row>
    <row r="16" spans="1:35" ht="25.15" customHeight="1">
      <c r="C16" s="484" t="s">
        <v>70</v>
      </c>
      <c r="D16" s="461"/>
      <c r="E16" s="461"/>
      <c r="F16" s="461"/>
      <c r="G16" s="485"/>
      <c r="H16" s="486"/>
      <c r="I16" s="488" t="s">
        <v>113</v>
      </c>
      <c r="J16" s="488"/>
      <c r="K16" s="488"/>
      <c r="L16" s="488"/>
      <c r="M16" s="488"/>
      <c r="N16" s="489"/>
      <c r="O16" s="485"/>
      <c r="P16" s="486"/>
      <c r="Q16" s="487" t="s">
        <v>114</v>
      </c>
      <c r="R16" s="487"/>
      <c r="S16" s="487"/>
      <c r="T16" s="487"/>
      <c r="U16" s="487"/>
      <c r="V16" s="492"/>
      <c r="W16" s="491"/>
      <c r="X16" s="490" t="s">
        <v>115</v>
      </c>
      <c r="Y16" s="490"/>
      <c r="Z16" s="490"/>
      <c r="AA16" s="491"/>
      <c r="AB16" s="491"/>
      <c r="AC16" s="491"/>
      <c r="AD16" s="491"/>
      <c r="AE16" s="491"/>
      <c r="AF16" s="491"/>
      <c r="AG16" s="491"/>
      <c r="AH16" s="80" t="s">
        <v>108</v>
      </c>
      <c r="AI16" s="1"/>
    </row>
    <row r="17" spans="1:39" s="2" customFormat="1" ht="13.5" customHeight="1"/>
    <row r="18" spans="1:39" s="2" customFormat="1" ht="13.5" customHeight="1">
      <c r="B18" s="2" t="s">
        <v>179</v>
      </c>
      <c r="D18" s="4"/>
    </row>
    <row r="19" spans="1:39" s="2" customFormat="1" ht="30" customHeight="1">
      <c r="C19" s="462" t="s">
        <v>100</v>
      </c>
      <c r="D19" s="462"/>
      <c r="E19" s="462"/>
      <c r="F19" s="462"/>
      <c r="G19" s="462"/>
      <c r="H19" s="462"/>
      <c r="I19" s="461" t="s">
        <v>73</v>
      </c>
      <c r="J19" s="461"/>
      <c r="K19" s="461"/>
      <c r="L19" s="461"/>
      <c r="M19" s="461"/>
      <c r="N19" s="461"/>
      <c r="O19" s="461"/>
      <c r="P19" s="459" t="s">
        <v>13</v>
      </c>
      <c r="Q19" s="459"/>
      <c r="R19" s="459"/>
      <c r="S19" s="459"/>
      <c r="T19" s="459"/>
      <c r="U19" s="459"/>
      <c r="V19" s="459"/>
      <c r="W19" s="459"/>
      <c r="X19" s="459"/>
      <c r="Y19" s="459"/>
      <c r="Z19" s="459"/>
      <c r="AA19" s="459"/>
      <c r="AB19" s="460" t="s">
        <v>72</v>
      </c>
      <c r="AC19" s="460"/>
      <c r="AD19" s="460"/>
      <c r="AE19" s="460"/>
      <c r="AF19" s="460"/>
      <c r="AG19" s="460"/>
      <c r="AH19" s="460"/>
    </row>
    <row r="20" spans="1:39" s="2" customFormat="1" ht="25.15" customHeight="1">
      <c r="C20" s="450"/>
      <c r="D20" s="451"/>
      <c r="E20" s="451"/>
      <c r="F20" s="451"/>
      <c r="G20" s="451"/>
      <c r="H20" s="452"/>
      <c r="I20" s="456"/>
      <c r="J20" s="457"/>
      <c r="K20" s="457"/>
      <c r="L20" s="457"/>
      <c r="M20" s="457"/>
      <c r="N20" s="457"/>
      <c r="O20" s="458"/>
      <c r="P20" s="456"/>
      <c r="Q20" s="457"/>
      <c r="R20" s="457"/>
      <c r="S20" s="457"/>
      <c r="T20" s="457"/>
      <c r="U20" s="457"/>
      <c r="V20" s="457"/>
      <c r="W20" s="457"/>
      <c r="X20" s="457"/>
      <c r="Y20" s="457"/>
      <c r="Z20" s="457"/>
      <c r="AA20" s="458"/>
      <c r="AB20" s="454"/>
      <c r="AC20" s="455"/>
      <c r="AD20" s="455"/>
      <c r="AE20" s="455"/>
      <c r="AF20" s="479" t="s">
        <v>17</v>
      </c>
      <c r="AG20" s="479"/>
      <c r="AH20" s="480"/>
      <c r="AK20" s="2" t="s">
        <v>154</v>
      </c>
      <c r="AL20" s="2">
        <f ca="1">SUMIF(C20:AE21,AK20,AB20:AE21)</f>
        <v>0</v>
      </c>
      <c r="AM20" s="227"/>
    </row>
    <row r="21" spans="1:39" s="2" customFormat="1" ht="25.15" customHeight="1">
      <c r="C21" s="450"/>
      <c r="D21" s="451"/>
      <c r="E21" s="451"/>
      <c r="F21" s="451"/>
      <c r="G21" s="451"/>
      <c r="H21" s="452"/>
      <c r="I21" s="456"/>
      <c r="J21" s="457"/>
      <c r="K21" s="457"/>
      <c r="L21" s="457"/>
      <c r="M21" s="457"/>
      <c r="N21" s="457"/>
      <c r="O21" s="458"/>
      <c r="P21" s="456"/>
      <c r="Q21" s="457"/>
      <c r="R21" s="457"/>
      <c r="S21" s="457"/>
      <c r="T21" s="457"/>
      <c r="U21" s="457"/>
      <c r="V21" s="457"/>
      <c r="W21" s="457"/>
      <c r="X21" s="457"/>
      <c r="Y21" s="457"/>
      <c r="Z21" s="457"/>
      <c r="AA21" s="458"/>
      <c r="AB21" s="454"/>
      <c r="AC21" s="455"/>
      <c r="AD21" s="455"/>
      <c r="AE21" s="455"/>
      <c r="AF21" s="479" t="s">
        <v>17</v>
      </c>
      <c r="AG21" s="479"/>
      <c r="AH21" s="480"/>
      <c r="AK21" s="2" t="s">
        <v>153</v>
      </c>
      <c r="AL21" s="2">
        <f ca="1">SUMIF(C20:AE21,AK21,AB20:AE21)</f>
        <v>0</v>
      </c>
    </row>
    <row r="22" spans="1:39" s="2" customFormat="1" ht="15" customHeight="1"/>
    <row r="23" spans="1:39" s="2" customFormat="1" ht="21" customHeight="1">
      <c r="B23" s="2">
        <v>10</v>
      </c>
      <c r="C23" s="2" t="s">
        <v>183</v>
      </c>
      <c r="D23" s="4"/>
    </row>
    <row r="24" spans="1:39" s="2" customFormat="1" ht="25.15" customHeight="1">
      <c r="C24" s="396" t="s">
        <v>101</v>
      </c>
      <c r="D24" s="394"/>
      <c r="E24" s="394"/>
      <c r="F24" s="395"/>
      <c r="G24" s="478"/>
      <c r="H24" s="453"/>
      <c r="I24" s="453"/>
      <c r="J24" s="453"/>
      <c r="K24" s="225" t="s">
        <v>1</v>
      </c>
      <c r="L24" s="453"/>
      <c r="M24" s="453"/>
      <c r="N24" s="225" t="s">
        <v>131</v>
      </c>
      <c r="O24" s="453"/>
      <c r="P24" s="453"/>
      <c r="Q24" s="511" t="s">
        <v>132</v>
      </c>
      <c r="R24" s="512"/>
      <c r="S24" s="396" t="s">
        <v>102</v>
      </c>
      <c r="T24" s="394"/>
      <c r="U24" s="394"/>
      <c r="V24" s="395"/>
      <c r="W24" s="478"/>
      <c r="X24" s="453"/>
      <c r="Y24" s="453"/>
      <c r="Z24" s="453"/>
      <c r="AA24" s="225" t="s">
        <v>1</v>
      </c>
      <c r="AB24" s="453"/>
      <c r="AC24" s="453"/>
      <c r="AD24" s="225" t="s">
        <v>131</v>
      </c>
      <c r="AE24" s="453"/>
      <c r="AF24" s="453"/>
      <c r="AG24" s="511" t="s">
        <v>132</v>
      </c>
      <c r="AH24" s="512"/>
    </row>
    <row r="25" spans="1:39" s="2" customFormat="1" ht="8.5" customHeight="1">
      <c r="C25" s="15"/>
      <c r="D25" s="15"/>
      <c r="E25" s="15"/>
      <c r="F25" s="15"/>
      <c r="G25" s="12"/>
      <c r="H25" s="12"/>
      <c r="I25" s="12"/>
      <c r="J25" s="12"/>
      <c r="K25" s="12"/>
      <c r="L25" s="12"/>
      <c r="M25" s="12"/>
      <c r="N25" s="12"/>
      <c r="O25" s="12"/>
      <c r="P25" s="12"/>
      <c r="Q25" s="12"/>
      <c r="R25" s="12"/>
      <c r="S25" s="12"/>
      <c r="T25" s="12"/>
      <c r="U25" s="12"/>
      <c r="V25" s="12"/>
      <c r="W25" s="12"/>
      <c r="X25" s="12"/>
      <c r="Y25" s="13"/>
      <c r="Z25" s="13"/>
      <c r="AA25" s="13"/>
      <c r="AB25" s="13"/>
      <c r="AC25" s="13"/>
      <c r="AD25" s="13"/>
      <c r="AE25" s="14"/>
      <c r="AF25" s="14"/>
      <c r="AG25" s="14"/>
      <c r="AH25" s="14"/>
    </row>
    <row r="26" spans="1:39" s="2" customFormat="1">
      <c r="B26" s="2" t="s">
        <v>180</v>
      </c>
      <c r="C26" s="16"/>
      <c r="D26" s="15"/>
      <c r="AF26" s="11"/>
      <c r="AG26" s="31"/>
    </row>
    <row r="27" spans="1:39" s="2" customFormat="1" ht="11.5" customHeight="1">
      <c r="A27" s="32"/>
      <c r="B27" s="15"/>
      <c r="C27" s="16"/>
      <c r="D27" s="15"/>
      <c r="AF27" s="11"/>
      <c r="AG27" s="31"/>
    </row>
    <row r="28" spans="1:39" s="2" customFormat="1" ht="28.15" customHeight="1">
      <c r="C28" s="396" t="s">
        <v>74</v>
      </c>
      <c r="D28" s="394"/>
      <c r="E28" s="394"/>
      <c r="F28" s="395"/>
      <c r="G28" s="318"/>
      <c r="H28" s="319"/>
      <c r="I28" s="470" t="s">
        <v>75</v>
      </c>
      <c r="J28" s="470"/>
      <c r="K28" s="470"/>
      <c r="L28" s="470"/>
      <c r="M28" s="470"/>
      <c r="N28" s="471"/>
      <c r="O28" s="318"/>
      <c r="P28" s="319"/>
      <c r="Q28" s="470" t="s">
        <v>76</v>
      </c>
      <c r="R28" s="470"/>
      <c r="S28" s="470"/>
      <c r="T28" s="470"/>
      <c r="U28" s="470"/>
      <c r="V28" s="471"/>
      <c r="W28" s="30"/>
      <c r="X28" s="30"/>
      <c r="Y28" s="30"/>
      <c r="Z28" s="30"/>
      <c r="AA28" s="30"/>
      <c r="AB28" s="30"/>
      <c r="AC28" s="30"/>
      <c r="AD28" s="30"/>
      <c r="AE28" s="30"/>
      <c r="AF28" s="30"/>
      <c r="AG28" s="30"/>
      <c r="AH28" s="30"/>
    </row>
    <row r="29" spans="1:39" s="2" customFormat="1" ht="30" customHeight="1">
      <c r="C29" s="79" t="s">
        <v>104</v>
      </c>
      <c r="D29" s="69"/>
      <c r="E29" s="69"/>
      <c r="F29" s="69"/>
      <c r="G29" s="71"/>
      <c r="H29" s="71"/>
      <c r="I29" s="24"/>
      <c r="J29" s="24"/>
      <c r="K29" s="73"/>
      <c r="L29" s="24"/>
      <c r="M29" s="24"/>
      <c r="N29" s="24"/>
      <c r="O29" s="72"/>
      <c r="P29" s="72"/>
      <c r="Q29" s="68"/>
      <c r="R29" s="68"/>
      <c r="S29" s="68"/>
      <c r="T29" s="68"/>
      <c r="U29" s="68"/>
      <c r="V29" s="68"/>
      <c r="W29" s="70"/>
      <c r="X29" s="70"/>
      <c r="Y29" s="70"/>
      <c r="Z29" s="70"/>
      <c r="AA29" s="70"/>
      <c r="AB29" s="70"/>
      <c r="AC29" s="70"/>
      <c r="AD29" s="70"/>
      <c r="AE29" s="70"/>
      <c r="AF29" s="70"/>
      <c r="AG29" s="70"/>
      <c r="AH29" s="70"/>
    </row>
    <row r="30" spans="1:39" s="2" customFormat="1" ht="25.15" customHeight="1">
      <c r="C30" s="396" t="s">
        <v>103</v>
      </c>
      <c r="D30" s="394"/>
      <c r="E30" s="394"/>
      <c r="F30" s="519"/>
      <c r="G30" s="520"/>
      <c r="H30" s="521"/>
      <c r="I30" s="521"/>
      <c r="J30" s="521"/>
      <c r="K30" s="521"/>
      <c r="L30" s="521"/>
      <c r="M30" s="90" t="s">
        <v>19</v>
      </c>
      <c r="N30" s="91"/>
      <c r="O30" s="472" t="s">
        <v>77</v>
      </c>
      <c r="P30" s="473"/>
      <c r="Q30" s="473"/>
      <c r="R30" s="473"/>
      <c r="S30" s="473"/>
      <c r="T30" s="474"/>
      <c r="U30" s="475"/>
      <c r="V30" s="476"/>
      <c r="W30" s="476"/>
      <c r="X30" s="476"/>
      <c r="Y30" s="476"/>
      <c r="Z30" s="476"/>
      <c r="AA30" s="476"/>
      <c r="AB30" s="476"/>
      <c r="AC30" s="476"/>
      <c r="AD30" s="476"/>
      <c r="AE30" s="476"/>
      <c r="AF30" s="476"/>
      <c r="AG30" s="476"/>
      <c r="AH30" s="477"/>
    </row>
    <row r="31" spans="1:39" s="2" customFormat="1" ht="25.15" customHeight="1">
      <c r="C31" s="425" t="s">
        <v>193</v>
      </c>
      <c r="D31" s="426"/>
      <c r="E31" s="426"/>
      <c r="F31" s="466"/>
      <c r="G31" s="513"/>
      <c r="H31" s="514"/>
      <c r="I31" s="514"/>
      <c r="J31" s="514"/>
      <c r="K31" s="514"/>
      <c r="L31" s="514"/>
      <c r="M31" s="514"/>
      <c r="N31" s="515"/>
      <c r="O31" s="467" t="s">
        <v>78</v>
      </c>
      <c r="P31" s="468"/>
      <c r="Q31" s="468"/>
      <c r="R31" s="468"/>
      <c r="S31" s="468"/>
      <c r="T31" s="469"/>
      <c r="U31" s="475"/>
      <c r="V31" s="476"/>
      <c r="W31" s="476"/>
      <c r="X31" s="476"/>
      <c r="Y31" s="476"/>
      <c r="Z31" s="476"/>
      <c r="AA31" s="476"/>
      <c r="AB31" s="476"/>
      <c r="AC31" s="476"/>
      <c r="AD31" s="476"/>
      <c r="AE31" s="476"/>
      <c r="AF31" s="476"/>
      <c r="AG31" s="476"/>
      <c r="AH31" s="477"/>
    </row>
    <row r="32" spans="1:39" s="2" customFormat="1" ht="14.5" customHeight="1">
      <c r="C32" s="516" t="s">
        <v>133</v>
      </c>
      <c r="D32" s="517"/>
      <c r="E32" s="517"/>
      <c r="F32" s="517"/>
      <c r="G32" s="517"/>
      <c r="H32" s="517"/>
      <c r="I32" s="517"/>
      <c r="J32" s="517"/>
      <c r="K32" s="517"/>
      <c r="L32" s="517"/>
      <c r="M32" s="517"/>
      <c r="N32" s="517"/>
      <c r="O32" s="517"/>
      <c r="P32" s="517"/>
      <c r="Q32" s="517"/>
      <c r="R32" s="517"/>
      <c r="S32" s="517"/>
      <c r="T32" s="517"/>
      <c r="U32" s="517"/>
      <c r="V32" s="517"/>
      <c r="W32" s="517"/>
      <c r="X32" s="517"/>
      <c r="Y32" s="517"/>
      <c r="Z32" s="517"/>
      <c r="AA32" s="517"/>
      <c r="AB32" s="517"/>
      <c r="AC32" s="517"/>
      <c r="AD32" s="517"/>
      <c r="AE32" s="517"/>
      <c r="AF32" s="517"/>
      <c r="AG32" s="517"/>
      <c r="AH32" s="518"/>
    </row>
    <row r="33" spans="3:35" s="2" customFormat="1" ht="30" customHeight="1">
      <c r="C33" s="463"/>
      <c r="D33" s="464"/>
      <c r="E33" s="464"/>
      <c r="F33" s="464"/>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5"/>
    </row>
    <row r="34" spans="3:35" s="2" customFormat="1"/>
    <row r="37" spans="3:35" ht="30" customHeight="1"/>
    <row r="38" spans="3:35" ht="19.899999999999999" customHeight="1">
      <c r="G38" s="2"/>
      <c r="H38" s="2"/>
      <c r="I38" s="2"/>
      <c r="J38" s="2"/>
      <c r="K38" s="2"/>
      <c r="L38" s="2"/>
      <c r="M38" s="2"/>
      <c r="N38" s="2"/>
      <c r="O38" s="2"/>
      <c r="P38" s="2"/>
      <c r="Q38" s="2"/>
      <c r="R38" s="2"/>
      <c r="S38" s="2"/>
      <c r="T38" s="2"/>
      <c r="U38" s="2"/>
      <c r="V38" s="2"/>
      <c r="W38" s="2"/>
    </row>
    <row r="39" spans="3:35" ht="17.5" customHeight="1">
      <c r="G39" s="2"/>
      <c r="H39" s="2"/>
      <c r="I39" s="2"/>
      <c r="J39" s="2"/>
      <c r="K39" s="2"/>
      <c r="L39" s="2"/>
      <c r="M39" s="2"/>
      <c r="N39" s="2"/>
      <c r="O39" s="2"/>
      <c r="P39" s="2"/>
      <c r="Q39" s="2"/>
      <c r="R39" s="2"/>
      <c r="S39" s="2"/>
      <c r="AD39" s="436"/>
      <c r="AE39" s="436"/>
      <c r="AF39" s="436"/>
      <c r="AG39" s="436"/>
      <c r="AH39" s="436"/>
      <c r="AI39" s="436"/>
    </row>
    <row r="40" spans="3:35" ht="17.5" customHeight="1">
      <c r="G40" s="2"/>
      <c r="H40" s="2"/>
      <c r="I40" s="2"/>
      <c r="J40" s="2"/>
      <c r="K40" s="2"/>
      <c r="L40" s="2"/>
      <c r="M40" s="2"/>
      <c r="N40" s="2"/>
      <c r="O40" s="2"/>
      <c r="P40" s="2"/>
      <c r="Q40" s="2"/>
      <c r="R40" s="2"/>
      <c r="S40" s="2"/>
    </row>
    <row r="44" spans="3:35" ht="19.899999999999999" customHeight="1"/>
    <row r="45" spans="3:35" ht="19.899999999999999" customHeight="1"/>
    <row r="46" spans="3:35" ht="30" customHeight="1"/>
    <row r="48" spans="3:35" ht="30" customHeight="1"/>
    <row r="49" spans="3:32" ht="14.5" customHeight="1">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3:32" ht="21" customHeight="1">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3:32" ht="12" customHeight="1">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row>
    <row r="52" spans="3:32" ht="19.899999999999999" customHeight="1">
      <c r="C52" s="412"/>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row>
    <row r="53" spans="3:32" ht="19.899999999999999" customHeight="1">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row>
    <row r="54" spans="3:32" ht="19.899999999999999" customHeight="1">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row>
    <row r="55" spans="3:32" ht="19.899999999999999" customHeight="1">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row>
    <row r="56" spans="3:32" ht="19.899999999999999" customHeight="1">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row>
    <row r="57" spans="3:32" ht="19.899999999999999" customHeight="1">
      <c r="G57" s="2"/>
      <c r="H57" s="2"/>
      <c r="I57" s="2"/>
      <c r="J57" s="2"/>
      <c r="K57" s="2"/>
      <c r="L57" s="2"/>
      <c r="M57" s="2"/>
      <c r="N57" s="2"/>
      <c r="O57" s="2"/>
      <c r="P57" s="2"/>
      <c r="Q57" s="2"/>
      <c r="R57" s="2"/>
      <c r="S57" s="2"/>
      <c r="T57" s="2"/>
      <c r="U57" s="2"/>
      <c r="V57" s="2"/>
      <c r="W57" s="2"/>
      <c r="X57" s="2"/>
      <c r="Y57" s="2"/>
      <c r="Z57" s="2"/>
      <c r="AA57" s="2"/>
      <c r="AB57" s="2"/>
      <c r="AC57" s="2"/>
      <c r="AD57" s="2"/>
      <c r="AE57" s="2"/>
      <c r="AF57" s="2"/>
    </row>
  </sheetData>
  <mergeCells count="76">
    <mergeCell ref="AG10:AH10"/>
    <mergeCell ref="C10:F10"/>
    <mergeCell ref="I10:K10"/>
    <mergeCell ref="L10:M10"/>
    <mergeCell ref="N10:P10"/>
    <mergeCell ref="Q10:Y10"/>
    <mergeCell ref="AD39:AI39"/>
    <mergeCell ref="C51:AF56"/>
    <mergeCell ref="AG24:AH24"/>
    <mergeCell ref="Q24:R24"/>
    <mergeCell ref="G31:N31"/>
    <mergeCell ref="C32:AH32"/>
    <mergeCell ref="W24:Z24"/>
    <mergeCell ref="O28:P28"/>
    <mergeCell ref="Q28:V28"/>
    <mergeCell ref="C28:F28"/>
    <mergeCell ref="C30:F30"/>
    <mergeCell ref="AE24:AF24"/>
    <mergeCell ref="U31:AH31"/>
    <mergeCell ref="G30:L30"/>
    <mergeCell ref="O7:AH7"/>
    <mergeCell ref="C7:F7"/>
    <mergeCell ref="M7:N7"/>
    <mergeCell ref="G7:L7"/>
    <mergeCell ref="C8:F8"/>
    <mergeCell ref="G8:AH8"/>
    <mergeCell ref="C9:F9"/>
    <mergeCell ref="AB9:AH9"/>
    <mergeCell ref="S9:Y9"/>
    <mergeCell ref="I9:P9"/>
    <mergeCell ref="G9:H9"/>
    <mergeCell ref="Z9:AA9"/>
    <mergeCell ref="Q9:R9"/>
    <mergeCell ref="C11:AH11"/>
    <mergeCell ref="C12:AH12"/>
    <mergeCell ref="C14:F14"/>
    <mergeCell ref="M14:N14"/>
    <mergeCell ref="O14:AH14"/>
    <mergeCell ref="G14:L14"/>
    <mergeCell ref="C15:F15"/>
    <mergeCell ref="G15:AH15"/>
    <mergeCell ref="C16:F16"/>
    <mergeCell ref="O16:P16"/>
    <mergeCell ref="G16:H16"/>
    <mergeCell ref="Q16:U16"/>
    <mergeCell ref="I16:N16"/>
    <mergeCell ref="X16:Z16"/>
    <mergeCell ref="AA16:AG16"/>
    <mergeCell ref="V16:W16"/>
    <mergeCell ref="P19:AA19"/>
    <mergeCell ref="AB19:AH19"/>
    <mergeCell ref="I19:O19"/>
    <mergeCell ref="C19:H19"/>
    <mergeCell ref="C33:AH33"/>
    <mergeCell ref="C31:F31"/>
    <mergeCell ref="O31:T31"/>
    <mergeCell ref="G28:H28"/>
    <mergeCell ref="I28:N28"/>
    <mergeCell ref="O30:T30"/>
    <mergeCell ref="U30:AH30"/>
    <mergeCell ref="C24:F24"/>
    <mergeCell ref="G24:J24"/>
    <mergeCell ref="O24:P24"/>
    <mergeCell ref="AF21:AH21"/>
    <mergeCell ref="AF20:AH20"/>
    <mergeCell ref="C21:H21"/>
    <mergeCell ref="C20:H20"/>
    <mergeCell ref="L24:M24"/>
    <mergeCell ref="S24:V24"/>
    <mergeCell ref="AB24:AC24"/>
    <mergeCell ref="AB21:AE21"/>
    <mergeCell ref="AB20:AE20"/>
    <mergeCell ref="P21:AA21"/>
    <mergeCell ref="P20:AA20"/>
    <mergeCell ref="I21:O21"/>
    <mergeCell ref="I20:O20"/>
  </mergeCells>
  <phoneticPr fontId="4"/>
  <dataValidations count="1">
    <dataValidation type="list" allowBlank="1" showInputMessage="1" showErrorMessage="1" sqref="C20:H21" xr:uid="{816A764A-82FE-4193-A99B-7EDB6CAAEEAF}">
      <formula1>"(選択して下さい),普通充電設備,急速充電設備"</formula1>
    </dataValidation>
  </dataValidations>
  <printOptions horizontalCentered="1"/>
  <pageMargins left="0.51181102362204722" right="0.31496062992125984" top="0.35433070866141736" bottom="0.35433070866141736" header="0.31496062992125984" footer="0.31496062992125984"/>
  <pageSetup paperSize="9" scale="86" orientation="portrait" blackAndWhite="1"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4" r:id="rId4" name="Check Box 4">
              <controlPr defaultSize="0" autoFill="0" autoLine="0" autoPict="0">
                <anchor moveWithCells="1">
                  <from>
                    <xdr:col>6</xdr:col>
                    <xdr:colOff>76200</xdr:colOff>
                    <xdr:row>15</xdr:row>
                    <xdr:rowOff>31750</xdr:rowOff>
                  </from>
                  <to>
                    <xdr:col>7</xdr:col>
                    <xdr:colOff>133350</xdr:colOff>
                    <xdr:row>15</xdr:row>
                    <xdr:rowOff>298450</xdr:rowOff>
                  </to>
                </anchor>
              </controlPr>
            </control>
          </mc:Choice>
        </mc:AlternateContent>
        <mc:AlternateContent xmlns:mc="http://schemas.openxmlformats.org/markup-compatibility/2006">
          <mc:Choice Requires="x14">
            <control shapeId="30725" r:id="rId5" name="Check Box 5">
              <controlPr defaultSize="0" autoFill="0" autoLine="0" autoPict="0">
                <anchor moveWithCells="1">
                  <from>
                    <xdr:col>14</xdr:col>
                    <xdr:colOff>76200</xdr:colOff>
                    <xdr:row>15</xdr:row>
                    <xdr:rowOff>31750</xdr:rowOff>
                  </from>
                  <to>
                    <xdr:col>15</xdr:col>
                    <xdr:colOff>133350</xdr:colOff>
                    <xdr:row>15</xdr:row>
                    <xdr:rowOff>298450</xdr:rowOff>
                  </to>
                </anchor>
              </controlPr>
            </control>
          </mc:Choice>
        </mc:AlternateContent>
        <mc:AlternateContent xmlns:mc="http://schemas.openxmlformats.org/markup-compatibility/2006">
          <mc:Choice Requires="x14">
            <control shapeId="30726" r:id="rId6" name="Check Box 6">
              <controlPr defaultSize="0" autoFill="0" autoLine="0" autoPict="0">
                <anchor moveWithCells="1">
                  <from>
                    <xdr:col>21</xdr:col>
                    <xdr:colOff>76200</xdr:colOff>
                    <xdr:row>15</xdr:row>
                    <xdr:rowOff>31750</xdr:rowOff>
                  </from>
                  <to>
                    <xdr:col>22</xdr:col>
                    <xdr:colOff>133350</xdr:colOff>
                    <xdr:row>15</xdr:row>
                    <xdr:rowOff>298450</xdr:rowOff>
                  </to>
                </anchor>
              </controlPr>
            </control>
          </mc:Choice>
        </mc:AlternateContent>
        <mc:AlternateContent xmlns:mc="http://schemas.openxmlformats.org/markup-compatibility/2006">
          <mc:Choice Requires="x14">
            <control shapeId="30729" r:id="rId7" name="Check Box 9">
              <controlPr defaultSize="0" autoFill="0" autoLine="0" autoPict="0">
                <anchor moveWithCells="1">
                  <from>
                    <xdr:col>6</xdr:col>
                    <xdr:colOff>76200</xdr:colOff>
                    <xdr:row>27</xdr:row>
                    <xdr:rowOff>69850</xdr:rowOff>
                  </from>
                  <to>
                    <xdr:col>7</xdr:col>
                    <xdr:colOff>146050</xdr:colOff>
                    <xdr:row>27</xdr:row>
                    <xdr:rowOff>323850</xdr:rowOff>
                  </to>
                </anchor>
              </controlPr>
            </control>
          </mc:Choice>
        </mc:AlternateContent>
        <mc:AlternateContent xmlns:mc="http://schemas.openxmlformats.org/markup-compatibility/2006">
          <mc:Choice Requires="x14">
            <control shapeId="30734" r:id="rId8" name="Check Box 14">
              <controlPr defaultSize="0" autoFill="0" autoLine="0" autoPict="0">
                <anchor moveWithCells="1">
                  <from>
                    <xdr:col>14</xdr:col>
                    <xdr:colOff>76200</xdr:colOff>
                    <xdr:row>27</xdr:row>
                    <xdr:rowOff>69850</xdr:rowOff>
                  </from>
                  <to>
                    <xdr:col>15</xdr:col>
                    <xdr:colOff>133350</xdr:colOff>
                    <xdr:row>27</xdr:row>
                    <xdr:rowOff>336550</xdr:rowOff>
                  </to>
                </anchor>
              </controlPr>
            </control>
          </mc:Choice>
        </mc:AlternateContent>
        <mc:AlternateContent xmlns:mc="http://schemas.openxmlformats.org/markup-compatibility/2006">
          <mc:Choice Requires="x14">
            <control shapeId="30721" r:id="rId9" name="Check Box 1">
              <controlPr defaultSize="0" autoFill="0" autoLine="0" autoPict="0">
                <anchor moveWithCells="1">
                  <from>
                    <xdr:col>6</xdr:col>
                    <xdr:colOff>76200</xdr:colOff>
                    <xdr:row>8</xdr:row>
                    <xdr:rowOff>31750</xdr:rowOff>
                  </from>
                  <to>
                    <xdr:col>7</xdr:col>
                    <xdr:colOff>133350</xdr:colOff>
                    <xdr:row>8</xdr:row>
                    <xdr:rowOff>298450</xdr:rowOff>
                  </to>
                </anchor>
              </controlPr>
            </control>
          </mc:Choice>
        </mc:AlternateContent>
        <mc:AlternateContent xmlns:mc="http://schemas.openxmlformats.org/markup-compatibility/2006">
          <mc:Choice Requires="x14">
            <control shapeId="30722" r:id="rId10" name="Check Box 2">
              <controlPr defaultSize="0" autoFill="0" autoLine="0" autoPict="0">
                <anchor moveWithCells="1">
                  <from>
                    <xdr:col>16</xdr:col>
                    <xdr:colOff>76200</xdr:colOff>
                    <xdr:row>8</xdr:row>
                    <xdr:rowOff>31750</xdr:rowOff>
                  </from>
                  <to>
                    <xdr:col>17</xdr:col>
                    <xdr:colOff>133350</xdr:colOff>
                    <xdr:row>8</xdr:row>
                    <xdr:rowOff>298450</xdr:rowOff>
                  </to>
                </anchor>
              </controlPr>
            </control>
          </mc:Choice>
        </mc:AlternateContent>
        <mc:AlternateContent xmlns:mc="http://schemas.openxmlformats.org/markup-compatibility/2006">
          <mc:Choice Requires="x14">
            <control shapeId="30723" r:id="rId11" name="Check Box 3">
              <controlPr defaultSize="0" autoFill="0" autoLine="0" autoPict="0">
                <anchor moveWithCells="1">
                  <from>
                    <xdr:col>25</xdr:col>
                    <xdr:colOff>76200</xdr:colOff>
                    <xdr:row>8</xdr:row>
                    <xdr:rowOff>31750</xdr:rowOff>
                  </from>
                  <to>
                    <xdr:col>26</xdr:col>
                    <xdr:colOff>133350</xdr:colOff>
                    <xdr:row>8</xdr:row>
                    <xdr:rowOff>298450</xdr:rowOff>
                  </to>
                </anchor>
              </controlPr>
            </control>
          </mc:Choice>
        </mc:AlternateContent>
        <mc:AlternateContent xmlns:mc="http://schemas.openxmlformats.org/markup-compatibility/2006">
          <mc:Choice Requires="x14">
            <control shapeId="30736" r:id="rId12" name="Check Box 16">
              <controlPr defaultSize="0" autoFill="0" autoLine="0" autoPict="0">
                <anchor moveWithCells="1">
                  <from>
                    <xdr:col>30</xdr:col>
                    <xdr:colOff>76200</xdr:colOff>
                    <xdr:row>9</xdr:row>
                    <xdr:rowOff>31750</xdr:rowOff>
                  </from>
                  <to>
                    <xdr:col>31</xdr:col>
                    <xdr:colOff>133350</xdr:colOff>
                    <xdr:row>9</xdr:row>
                    <xdr:rowOff>298450</xdr:rowOff>
                  </to>
                </anchor>
              </controlPr>
            </control>
          </mc:Choice>
        </mc:AlternateContent>
        <mc:AlternateContent xmlns:mc="http://schemas.openxmlformats.org/markup-compatibility/2006">
          <mc:Choice Requires="x14">
            <control shapeId="30737" r:id="rId13" name="Check Box 17">
              <controlPr defaultSize="0" autoFill="0" autoLine="0" autoPict="0">
                <anchor moveWithCells="1">
                  <from>
                    <xdr:col>25</xdr:col>
                    <xdr:colOff>76200</xdr:colOff>
                    <xdr:row>9</xdr:row>
                    <xdr:rowOff>31750</xdr:rowOff>
                  </from>
                  <to>
                    <xdr:col>26</xdr:col>
                    <xdr:colOff>133350</xdr:colOff>
                    <xdr:row>9</xdr:row>
                    <xdr:rowOff>298450</xdr:rowOff>
                  </to>
                </anchor>
              </controlPr>
            </control>
          </mc:Choice>
        </mc:AlternateContent>
        <mc:AlternateContent xmlns:mc="http://schemas.openxmlformats.org/markup-compatibility/2006">
          <mc:Choice Requires="x14">
            <control shapeId="30738" r:id="rId14" name="Check Box 18">
              <controlPr defaultSize="0" autoFill="0" autoLine="0" autoPict="0">
                <anchor moveWithCells="1">
                  <from>
                    <xdr:col>6</xdr:col>
                    <xdr:colOff>76200</xdr:colOff>
                    <xdr:row>9</xdr:row>
                    <xdr:rowOff>31750</xdr:rowOff>
                  </from>
                  <to>
                    <xdr:col>7</xdr:col>
                    <xdr:colOff>133350</xdr:colOff>
                    <xdr:row>9</xdr:row>
                    <xdr:rowOff>298450</xdr:rowOff>
                  </to>
                </anchor>
              </controlPr>
            </control>
          </mc:Choice>
        </mc:AlternateContent>
        <mc:AlternateContent xmlns:mc="http://schemas.openxmlformats.org/markup-compatibility/2006">
          <mc:Choice Requires="x14">
            <control shapeId="30739" r:id="rId15" name="Check Box 19">
              <controlPr defaultSize="0" autoFill="0" autoLine="0" autoPict="0">
                <anchor moveWithCells="1">
                  <from>
                    <xdr:col>11</xdr:col>
                    <xdr:colOff>76200</xdr:colOff>
                    <xdr:row>9</xdr:row>
                    <xdr:rowOff>31750</xdr:rowOff>
                  </from>
                  <to>
                    <xdr:col>12</xdr:col>
                    <xdr:colOff>133350</xdr:colOff>
                    <xdr:row>9</xdr:row>
                    <xdr:rowOff>298450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86DE-A829-4F2D-9464-496410D59998}">
  <sheetPr>
    <tabColor rgb="FFFFFF00"/>
  </sheetPr>
  <dimension ref="A1:AO30"/>
  <sheetViews>
    <sheetView view="pageBreakPreview" zoomScaleNormal="100" zoomScaleSheetLayoutView="100" workbookViewId="0">
      <selection activeCell="AK20" sqref="AK20"/>
    </sheetView>
  </sheetViews>
  <sheetFormatPr defaultColWidth="8.08203125" defaultRowHeight="13"/>
  <cols>
    <col min="1" max="1" width="1.5" style="2" customWidth="1"/>
    <col min="2" max="2" width="3.33203125" style="2" customWidth="1"/>
    <col min="3" max="6" width="2.58203125" style="2" customWidth="1"/>
    <col min="7" max="33" width="2.58203125" style="4" customWidth="1"/>
    <col min="34" max="34" width="2.58203125" style="2" customWidth="1"/>
    <col min="35" max="35" width="2.5" style="2" customWidth="1"/>
    <col min="36" max="36" width="8.08203125" style="1"/>
    <col min="37" max="40" width="8.08203125" style="1" customWidth="1"/>
    <col min="41" max="16384" width="8.08203125" style="1"/>
  </cols>
  <sheetData>
    <row r="1" spans="1:41" s="3" customFormat="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41" s="3" customFormat="1" ht="13.5" customHeight="1">
      <c r="A2" s="2" t="s">
        <v>191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41" s="3" customFormat="1" ht="13.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41" ht="13.5" customHeight="1">
      <c r="B4" s="2" t="s">
        <v>201</v>
      </c>
      <c r="D4" s="4"/>
      <c r="G4" s="2"/>
      <c r="H4" s="2"/>
      <c r="I4" s="2"/>
      <c r="J4" s="2"/>
      <c r="K4" s="2"/>
      <c r="L4" s="2"/>
      <c r="M4" s="2"/>
      <c r="N4" s="2"/>
      <c r="O4" s="2"/>
      <c r="P4" s="2"/>
      <c r="Q4" s="2"/>
      <c r="R4" s="2"/>
      <c r="S4" s="2"/>
      <c r="T4" s="2"/>
      <c r="U4" s="2"/>
      <c r="V4" s="2"/>
      <c r="W4" s="2"/>
      <c r="X4" s="2"/>
      <c r="Y4" s="2"/>
      <c r="Z4" s="2"/>
      <c r="AA4" s="2"/>
      <c r="AB4" s="2"/>
      <c r="AC4" s="2"/>
      <c r="AD4" s="5"/>
      <c r="AE4" s="2"/>
      <c r="AF4" s="2"/>
      <c r="AG4" s="2"/>
    </row>
    <row r="5" spans="1:41" ht="6.65" customHeight="1">
      <c r="G5" s="2"/>
      <c r="H5" s="2"/>
      <c r="I5" s="2"/>
      <c r="J5" s="2"/>
      <c r="K5" s="2"/>
      <c r="L5" s="2"/>
      <c r="M5" s="2"/>
      <c r="N5" s="2"/>
      <c r="O5" s="2"/>
      <c r="P5" s="2"/>
      <c r="Q5" s="2"/>
      <c r="R5" s="2"/>
      <c r="S5" s="2"/>
      <c r="T5" s="2"/>
      <c r="U5" s="2"/>
      <c r="V5" s="2"/>
      <c r="W5" s="2"/>
      <c r="X5" s="2"/>
      <c r="Y5" s="2"/>
      <c r="Z5" s="2"/>
      <c r="AA5" s="2"/>
      <c r="AB5" s="2"/>
      <c r="AC5" s="2"/>
      <c r="AD5" s="2"/>
      <c r="AE5" s="2"/>
      <c r="AF5" s="2"/>
      <c r="AG5" s="2"/>
    </row>
    <row r="6" spans="1:41" ht="6.65" customHeight="1">
      <c r="D6" s="4"/>
      <c r="G6" s="2"/>
      <c r="H6" s="2"/>
      <c r="I6" s="2"/>
      <c r="J6" s="2"/>
      <c r="K6" s="2"/>
      <c r="L6" s="2"/>
      <c r="M6" s="2"/>
      <c r="N6" s="2"/>
      <c r="O6" s="2"/>
      <c r="P6" s="2"/>
      <c r="Q6" s="2"/>
      <c r="R6" s="2"/>
      <c r="S6" s="2"/>
      <c r="T6" s="2"/>
      <c r="U6" s="2"/>
      <c r="V6" s="2"/>
      <c r="W6" s="2"/>
      <c r="X6" s="2"/>
      <c r="Y6" s="2"/>
      <c r="Z6" s="2"/>
      <c r="AA6" s="2"/>
      <c r="AB6" s="2"/>
      <c r="AC6" s="2"/>
      <c r="AD6" s="5"/>
      <c r="AE6" s="2"/>
      <c r="AF6" s="2"/>
      <c r="AG6" s="2"/>
    </row>
    <row r="7" spans="1:41" ht="13.5" customHeight="1">
      <c r="C7" s="2" t="s">
        <v>347</v>
      </c>
      <c r="G7" s="2"/>
      <c r="H7" s="2"/>
      <c r="I7" s="2"/>
      <c r="J7" s="2"/>
      <c r="K7" s="2"/>
      <c r="L7" s="2"/>
      <c r="M7" s="2"/>
      <c r="N7" s="2"/>
      <c r="O7" s="2"/>
      <c r="P7" s="2"/>
      <c r="Q7" s="2"/>
      <c r="R7" s="2"/>
      <c r="S7" s="2"/>
      <c r="T7" s="2"/>
      <c r="U7" s="2"/>
      <c r="V7" s="2"/>
      <c r="W7" s="2"/>
      <c r="X7" s="2"/>
      <c r="Y7" s="2"/>
      <c r="Z7" s="2"/>
      <c r="AA7" s="2"/>
      <c r="AB7" s="2"/>
      <c r="AC7" s="2"/>
      <c r="AD7" s="5" t="s">
        <v>80</v>
      </c>
      <c r="AE7" s="2"/>
      <c r="AF7" s="2"/>
      <c r="AG7" s="2"/>
      <c r="AK7" s="1" t="s">
        <v>157</v>
      </c>
    </row>
    <row r="8" spans="1:41" ht="6.65" customHeight="1">
      <c r="D8" s="4"/>
      <c r="G8" s="2"/>
      <c r="H8" s="2"/>
      <c r="I8" s="2"/>
      <c r="J8" s="2"/>
      <c r="K8" s="2"/>
      <c r="L8" s="2"/>
      <c r="M8" s="2"/>
      <c r="N8" s="2"/>
      <c r="O8" s="2"/>
      <c r="P8" s="2"/>
      <c r="Q8" s="2"/>
      <c r="R8" s="2"/>
      <c r="S8" s="2"/>
      <c r="T8" s="2"/>
      <c r="U8" s="2"/>
      <c r="V8" s="2"/>
      <c r="W8" s="2"/>
      <c r="X8" s="2"/>
      <c r="Y8" s="2"/>
      <c r="Z8" s="2"/>
      <c r="AA8" s="2"/>
      <c r="AB8" s="2"/>
      <c r="AC8" s="2"/>
      <c r="AD8" s="5"/>
      <c r="AE8" s="2"/>
      <c r="AF8" s="2"/>
      <c r="AG8" s="2"/>
    </row>
    <row r="9" spans="1:41" ht="34.9" customHeight="1">
      <c r="C9" s="345" t="s">
        <v>86</v>
      </c>
      <c r="D9" s="345"/>
      <c r="E9" s="345"/>
      <c r="F9" s="345"/>
      <c r="G9" s="540" t="s">
        <v>105</v>
      </c>
      <c r="H9" s="540"/>
      <c r="I9" s="540"/>
      <c r="J9" s="543"/>
      <c r="K9" s="383" t="s">
        <v>71</v>
      </c>
      <c r="L9" s="540"/>
      <c r="M9" s="540"/>
      <c r="N9" s="540"/>
      <c r="O9" s="361" t="s">
        <v>134</v>
      </c>
      <c r="P9" s="361"/>
      <c r="Q9" s="361"/>
      <c r="R9" s="361"/>
      <c r="S9" s="361" t="s">
        <v>81</v>
      </c>
      <c r="T9" s="361"/>
      <c r="U9" s="361"/>
      <c r="V9" s="361"/>
      <c r="W9" s="361"/>
      <c r="X9" s="361"/>
      <c r="Y9" s="361"/>
      <c r="Z9" s="361"/>
      <c r="AA9" s="361" t="s">
        <v>87</v>
      </c>
      <c r="AB9" s="361"/>
      <c r="AC9" s="361"/>
      <c r="AD9" s="361"/>
      <c r="AE9" s="361"/>
      <c r="AF9" s="361"/>
      <c r="AG9" s="361"/>
      <c r="AH9" s="361"/>
      <c r="AJ9" s="2"/>
      <c r="AK9" s="102"/>
      <c r="AL9" s="544" t="s">
        <v>149</v>
      </c>
      <c r="AM9" s="545"/>
      <c r="AN9" s="537"/>
    </row>
    <row r="10" spans="1:41" ht="30" customHeight="1">
      <c r="C10" s="345" t="s">
        <v>82</v>
      </c>
      <c r="D10" s="345"/>
      <c r="E10" s="345"/>
      <c r="F10" s="345"/>
      <c r="G10" s="532"/>
      <c r="H10" s="532"/>
      <c r="I10" s="532"/>
      <c r="J10" s="536"/>
      <c r="K10" s="541"/>
      <c r="L10" s="532"/>
      <c r="M10" s="532"/>
      <c r="N10" s="532"/>
      <c r="O10" s="530">
        <f>SUM(G10:N10)</f>
        <v>0</v>
      </c>
      <c r="P10" s="530"/>
      <c r="Q10" s="530"/>
      <c r="R10" s="530"/>
      <c r="S10" s="531"/>
      <c r="T10" s="531"/>
      <c r="U10" s="531"/>
      <c r="V10" s="531"/>
      <c r="W10" s="531"/>
      <c r="X10" s="531"/>
      <c r="Y10" s="531"/>
      <c r="Z10" s="531"/>
      <c r="AA10" s="532"/>
      <c r="AB10" s="532"/>
      <c r="AC10" s="532"/>
      <c r="AD10" s="532"/>
      <c r="AE10" s="532"/>
      <c r="AF10" s="532"/>
      <c r="AG10" s="532"/>
      <c r="AH10" s="532"/>
      <c r="AJ10" s="2"/>
      <c r="AK10" s="103"/>
      <c r="AL10" s="117" t="s">
        <v>117</v>
      </c>
      <c r="AM10" s="104" t="s">
        <v>150</v>
      </c>
      <c r="AN10" s="538"/>
    </row>
    <row r="11" spans="1:41" ht="34.9" customHeight="1">
      <c r="C11" s="362" t="s">
        <v>83</v>
      </c>
      <c r="D11" s="362"/>
      <c r="E11" s="362"/>
      <c r="F11" s="362"/>
      <c r="G11" s="532"/>
      <c r="H11" s="532"/>
      <c r="I11" s="532"/>
      <c r="J11" s="536"/>
      <c r="K11" s="541"/>
      <c r="L11" s="532"/>
      <c r="M11" s="532"/>
      <c r="N11" s="532"/>
      <c r="O11" s="530">
        <f t="shared" ref="O11:O12" si="0">SUM(G11:N11)</f>
        <v>0</v>
      </c>
      <c r="P11" s="530"/>
      <c r="Q11" s="530"/>
      <c r="R11" s="530"/>
      <c r="S11" s="531"/>
      <c r="T11" s="531"/>
      <c r="U11" s="531"/>
      <c r="V11" s="531"/>
      <c r="W11" s="531"/>
      <c r="X11" s="531"/>
      <c r="Y11" s="531"/>
      <c r="Z11" s="531"/>
      <c r="AA11" s="532"/>
      <c r="AB11" s="532"/>
      <c r="AC11" s="532"/>
      <c r="AD11" s="532"/>
      <c r="AE11" s="532"/>
      <c r="AF11" s="532"/>
      <c r="AG11" s="532"/>
      <c r="AH11" s="532"/>
      <c r="AJ11" s="2"/>
      <c r="AK11" s="104" t="s">
        <v>151</v>
      </c>
      <c r="AL11" s="124">
        <f ca="1">100000*'１(3)①充電'!AL20</f>
        <v>0</v>
      </c>
      <c r="AM11" s="124">
        <f ca="1">300000*'１(3)①充電'!AL21</f>
        <v>0</v>
      </c>
      <c r="AN11" s="125"/>
      <c r="AO11" s="1" t="s">
        <v>156</v>
      </c>
    </row>
    <row r="12" spans="1:41" ht="34.9" customHeight="1">
      <c r="C12" s="345" t="s">
        <v>84</v>
      </c>
      <c r="D12" s="345"/>
      <c r="E12" s="345"/>
      <c r="F12" s="345"/>
      <c r="G12" s="532"/>
      <c r="H12" s="532"/>
      <c r="I12" s="532"/>
      <c r="J12" s="536"/>
      <c r="K12" s="541"/>
      <c r="L12" s="532"/>
      <c r="M12" s="532"/>
      <c r="N12" s="532"/>
      <c r="O12" s="530">
        <f t="shared" si="0"/>
        <v>0</v>
      </c>
      <c r="P12" s="530"/>
      <c r="Q12" s="530"/>
      <c r="R12" s="530"/>
      <c r="S12" s="531"/>
      <c r="T12" s="531"/>
      <c r="U12" s="531"/>
      <c r="V12" s="531"/>
      <c r="W12" s="531"/>
      <c r="X12" s="531"/>
      <c r="Y12" s="531"/>
      <c r="Z12" s="531"/>
      <c r="AA12" s="532"/>
      <c r="AB12" s="532"/>
      <c r="AC12" s="532"/>
      <c r="AD12" s="532"/>
      <c r="AE12" s="532"/>
      <c r="AF12" s="532"/>
      <c r="AG12" s="532"/>
      <c r="AH12" s="532"/>
      <c r="AJ12" s="2"/>
      <c r="AK12" s="104" t="s">
        <v>152</v>
      </c>
      <c r="AL12" s="124">
        <f>G10/2</f>
        <v>0</v>
      </c>
      <c r="AM12" s="124">
        <f>K10/2</f>
        <v>0</v>
      </c>
      <c r="AN12" s="125"/>
      <c r="AO12" s="1" t="s">
        <v>169</v>
      </c>
    </row>
    <row r="13" spans="1:41" ht="30" customHeight="1">
      <c r="C13" s="362" t="s">
        <v>85</v>
      </c>
      <c r="D13" s="362"/>
      <c r="E13" s="362"/>
      <c r="F13" s="362"/>
      <c r="G13" s="530">
        <f>SUM(G10:J12)</f>
        <v>0</v>
      </c>
      <c r="H13" s="530"/>
      <c r="I13" s="530"/>
      <c r="J13" s="539"/>
      <c r="K13" s="542">
        <f>SUM(K10:N12)</f>
        <v>0</v>
      </c>
      <c r="L13" s="530"/>
      <c r="M13" s="530"/>
      <c r="N13" s="530"/>
      <c r="O13" s="530">
        <f>SUM(O10:R12)</f>
        <v>0</v>
      </c>
      <c r="P13" s="530"/>
      <c r="Q13" s="530"/>
      <c r="R13" s="530"/>
      <c r="S13" s="531"/>
      <c r="T13" s="531"/>
      <c r="U13" s="531"/>
      <c r="V13" s="531"/>
      <c r="W13" s="531"/>
      <c r="X13" s="531"/>
      <c r="Y13" s="531"/>
      <c r="Z13" s="531"/>
      <c r="AA13" s="532"/>
      <c r="AB13" s="532"/>
      <c r="AC13" s="532"/>
      <c r="AD13" s="532"/>
      <c r="AE13" s="532"/>
      <c r="AF13" s="532"/>
      <c r="AG13" s="532"/>
      <c r="AH13" s="532"/>
      <c r="AJ13" s="2"/>
      <c r="AK13" s="104"/>
      <c r="AL13" s="124">
        <f ca="1">ROUNDDOWN(MIN(AL11:AL12),-3)</f>
        <v>0</v>
      </c>
      <c r="AM13" s="124">
        <f ca="1">MIN(AM11:AM12)</f>
        <v>0</v>
      </c>
      <c r="AN13" s="126">
        <f ca="1">SUM(AL13:AM13)</f>
        <v>0</v>
      </c>
      <c r="AO13" s="1" t="s">
        <v>170</v>
      </c>
    </row>
    <row r="14" spans="1:41" ht="10.9" customHeight="1">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J14" s="2"/>
      <c r="AK14" s="2"/>
      <c r="AL14" s="2"/>
      <c r="AM14" s="2"/>
    </row>
    <row r="15" spans="1:41" ht="13.5" customHeight="1">
      <c r="B15" s="2" t="s">
        <v>182</v>
      </c>
      <c r="D15" s="4"/>
      <c r="G15" s="2"/>
      <c r="H15" s="2"/>
      <c r="I15" s="2"/>
      <c r="J15" s="2"/>
      <c r="K15" s="2"/>
      <c r="L15" s="2"/>
      <c r="M15" s="2"/>
      <c r="N15" s="2"/>
      <c r="O15" s="2"/>
      <c r="P15" s="2"/>
      <c r="Q15" s="2"/>
      <c r="R15" s="2"/>
      <c r="S15" s="2"/>
      <c r="T15" s="2"/>
      <c r="U15" s="2"/>
      <c r="V15" s="2"/>
      <c r="W15" s="2"/>
      <c r="X15" s="2"/>
      <c r="Y15" s="2"/>
      <c r="Z15" s="2"/>
      <c r="AA15" s="2"/>
      <c r="AB15" s="2"/>
      <c r="AC15" s="2"/>
      <c r="AD15" s="5"/>
      <c r="AE15" s="2"/>
      <c r="AF15" s="2"/>
      <c r="AG15" s="2"/>
    </row>
    <row r="16" spans="1:41" ht="13.5" customHeight="1">
      <c r="G16" s="2"/>
      <c r="H16" s="2"/>
      <c r="I16" s="2"/>
      <c r="J16" s="2"/>
      <c r="K16" s="2"/>
      <c r="L16" s="2"/>
      <c r="M16" s="2"/>
      <c r="N16" s="2"/>
      <c r="O16" s="2"/>
      <c r="P16" s="2"/>
      <c r="Q16" s="2"/>
      <c r="R16" s="2"/>
      <c r="S16" s="2"/>
      <c r="T16" s="2"/>
      <c r="U16" s="2"/>
      <c r="V16" s="2"/>
      <c r="W16" s="2"/>
      <c r="X16" s="2"/>
      <c r="Y16" s="2"/>
      <c r="Z16" s="2"/>
      <c r="AA16" s="2"/>
      <c r="AB16" s="2"/>
      <c r="AC16" s="2"/>
      <c r="AD16" s="5"/>
      <c r="AE16" s="2"/>
      <c r="AF16" s="2"/>
      <c r="AG16" s="2"/>
    </row>
    <row r="17" spans="1:39" ht="30" customHeight="1">
      <c r="C17" s="23"/>
      <c r="D17" s="23"/>
      <c r="E17" s="23"/>
      <c r="F17" s="23"/>
      <c r="G17" s="533">
        <f ca="1">AN13</f>
        <v>0</v>
      </c>
      <c r="H17" s="534"/>
      <c r="I17" s="534"/>
      <c r="J17" s="534"/>
      <c r="K17" s="534"/>
      <c r="L17" s="534"/>
      <c r="M17" s="534"/>
      <c r="N17" s="535"/>
      <c r="O17" s="23" t="s">
        <v>19</v>
      </c>
      <c r="P17" s="23"/>
      <c r="Q17" s="23"/>
      <c r="R17" s="23"/>
      <c r="S17" s="23"/>
      <c r="T17" s="23"/>
      <c r="U17" s="23"/>
      <c r="V17" s="23"/>
      <c r="W17" s="23"/>
      <c r="X17" s="23"/>
      <c r="Y17" s="23"/>
      <c r="Z17" s="23"/>
      <c r="AA17" s="23"/>
      <c r="AB17" s="23"/>
      <c r="AC17" s="23"/>
      <c r="AD17" s="23"/>
      <c r="AE17" s="23"/>
      <c r="AF17" s="23"/>
      <c r="AG17" s="23"/>
      <c r="AH17" s="23"/>
      <c r="AJ17" s="2"/>
      <c r="AK17" s="2"/>
      <c r="AL17" s="2"/>
      <c r="AM17" s="2"/>
    </row>
    <row r="18" spans="1:39" ht="10.9" customHeight="1">
      <c r="D18" s="4"/>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9" s="2" customFormat="1" ht="25.9" customHeight="1">
      <c r="B19" s="2" t="s">
        <v>181</v>
      </c>
      <c r="C19" s="15"/>
      <c r="D19" s="16"/>
      <c r="E19" s="15"/>
      <c r="AG19" s="11"/>
      <c r="AH19" s="31"/>
    </row>
    <row r="20" spans="1:39" s="2" customFormat="1" ht="6.65" customHeight="1">
      <c r="A20" s="32"/>
      <c r="B20" s="15"/>
      <c r="C20" s="16"/>
      <c r="D20" s="15"/>
      <c r="AF20" s="11"/>
      <c r="AG20" s="31"/>
    </row>
    <row r="21" spans="1:39" s="2" customFormat="1" ht="12" customHeight="1">
      <c r="B21" s="11"/>
      <c r="C21" s="439" t="s">
        <v>89</v>
      </c>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1"/>
    </row>
    <row r="22" spans="1:39" s="2" customFormat="1" ht="12" customHeight="1">
      <c r="B22" s="11"/>
      <c r="C22" s="442"/>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443"/>
    </row>
    <row r="23" spans="1:39" s="2" customFormat="1" ht="30" customHeight="1">
      <c r="B23" s="63"/>
      <c r="C23" s="444"/>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45"/>
      <c r="AG23" s="445"/>
      <c r="AH23" s="446"/>
    </row>
    <row r="24" spans="1:39" s="2" customFormat="1" ht="30" customHeight="1"/>
    <row r="25" spans="1:39" ht="30" customHeight="1"/>
    <row r="26" spans="1:39" ht="30" customHeight="1"/>
    <row r="30" spans="1:39" ht="30" customHeight="1">
      <c r="A30" s="1"/>
      <c r="B30" s="1"/>
      <c r="C30" s="1"/>
      <c r="D30" s="1"/>
      <c r="E30" s="1"/>
      <c r="F30" s="1"/>
    </row>
  </sheetData>
  <mergeCells count="34">
    <mergeCell ref="AA11:AH11"/>
    <mergeCell ref="O9:R9"/>
    <mergeCell ref="C10:F10"/>
    <mergeCell ref="C9:F9"/>
    <mergeCell ref="AL9:AM9"/>
    <mergeCell ref="S10:Z10"/>
    <mergeCell ref="C11:F11"/>
    <mergeCell ref="AN9:AN10"/>
    <mergeCell ref="G13:J13"/>
    <mergeCell ref="K9:N9"/>
    <mergeCell ref="K10:N10"/>
    <mergeCell ref="K11:N11"/>
    <mergeCell ref="K12:N12"/>
    <mergeCell ref="K13:N13"/>
    <mergeCell ref="AA10:AH10"/>
    <mergeCell ref="G11:J11"/>
    <mergeCell ref="G9:J9"/>
    <mergeCell ref="G10:J10"/>
    <mergeCell ref="O11:R11"/>
    <mergeCell ref="S11:Z11"/>
    <mergeCell ref="S9:Z9"/>
    <mergeCell ref="AA9:AH9"/>
    <mergeCell ref="O10:R10"/>
    <mergeCell ref="C21:AH23"/>
    <mergeCell ref="O13:R13"/>
    <mergeCell ref="S13:Z13"/>
    <mergeCell ref="AA13:AH13"/>
    <mergeCell ref="O12:R12"/>
    <mergeCell ref="S12:Z12"/>
    <mergeCell ref="AA12:AH12"/>
    <mergeCell ref="G17:N17"/>
    <mergeCell ref="G12:J12"/>
    <mergeCell ref="C13:F13"/>
    <mergeCell ref="C12:F12"/>
  </mergeCells>
  <phoneticPr fontId="4"/>
  <conditionalFormatting sqref="G6:AD6">
    <cfRule type="cellIs" dxfId="4" priority="3" operator="between">
      <formula>0</formula>
      <formula>0</formula>
    </cfRule>
  </conditionalFormatting>
  <conditionalFormatting sqref="G8:AD8">
    <cfRule type="cellIs" dxfId="3" priority="2" operator="between">
      <formula>0</formula>
      <formula>0</formula>
    </cfRule>
  </conditionalFormatting>
  <conditionalFormatting sqref="O10:R13 G13:N13">
    <cfRule type="cellIs" dxfId="2" priority="1" operator="equal">
      <formula>0</formula>
    </cfRule>
  </conditionalFormatting>
  <printOptions horizontalCentered="1"/>
  <pageMargins left="0.51181102362204722" right="0.31496062992125984" top="0.35433070866141736" bottom="0.35433070866141736" header="0.31496062992125984" footer="0.31496062992125984"/>
  <pageSetup paperSize="9" scale="8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748" r:id="rId4" name="Check Box 4">
              <controlPr defaultSize="0" autoFill="0" autoLine="0" autoPict="0">
                <anchor moveWithCells="1">
                  <from>
                    <xdr:col>2</xdr:col>
                    <xdr:colOff>57150</xdr:colOff>
                    <xdr:row>20</xdr:row>
                    <xdr:rowOff>38100</xdr:rowOff>
                  </from>
                  <to>
                    <xdr:col>3</xdr:col>
                    <xdr:colOff>127000</xdr:colOff>
                    <xdr:row>21</xdr:row>
                    <xdr:rowOff>88900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E378-A4FC-4223-84DB-F1732CE37E05}">
  <sheetPr>
    <tabColor rgb="FFFFFF00"/>
  </sheetPr>
  <dimension ref="A1:T33"/>
  <sheetViews>
    <sheetView showGridLines="0" view="pageBreakPreview" zoomScaleNormal="100" zoomScaleSheetLayoutView="100" workbookViewId="0">
      <selection activeCell="AC5" sqref="AC5"/>
    </sheetView>
  </sheetViews>
  <sheetFormatPr defaultColWidth="2.5" defaultRowHeight="15" customHeight="1"/>
  <cols>
    <col min="1" max="2" width="9.58203125" style="105" customWidth="1"/>
    <col min="3" max="3" width="9.58203125" style="106" customWidth="1"/>
    <col min="4" max="4" width="4" style="105" customWidth="1"/>
    <col min="5" max="5" width="9.58203125" style="105" customWidth="1"/>
    <col min="6" max="6" width="9.58203125" style="119" customWidth="1"/>
    <col min="7" max="9" width="9.58203125" style="105" customWidth="1"/>
    <col min="10" max="10" width="2.5" style="105"/>
    <col min="11" max="11" width="2.5" style="105" customWidth="1"/>
    <col min="12" max="16384" width="2.5" style="105"/>
  </cols>
  <sheetData>
    <row r="1" spans="1:20" ht="18.75" customHeight="1">
      <c r="A1" s="105" t="s">
        <v>168</v>
      </c>
      <c r="F1" s="119" t="s">
        <v>167</v>
      </c>
      <c r="G1" s="546"/>
      <c r="H1" s="546"/>
      <c r="I1" s="546"/>
    </row>
    <row r="2" spans="1:20" ht="18.75" customHeight="1">
      <c r="S2" s="105" t="s">
        <v>353</v>
      </c>
    </row>
    <row r="3" spans="1:20" ht="18.75" customHeight="1">
      <c r="A3" s="547" t="s">
        <v>166</v>
      </c>
      <c r="B3" s="547"/>
      <c r="C3" s="547"/>
      <c r="D3" s="547"/>
      <c r="E3" s="547"/>
      <c r="F3" s="547"/>
      <c r="G3" s="547"/>
      <c r="H3" s="547"/>
      <c r="I3" s="547"/>
    </row>
    <row r="4" spans="1:20" ht="18.75" customHeight="1">
      <c r="A4" s="116"/>
      <c r="C4" s="115"/>
    </row>
    <row r="5" spans="1:20" ht="18.75" customHeight="1">
      <c r="A5" s="114"/>
      <c r="B5" s="548" t="s">
        <v>165</v>
      </c>
      <c r="C5" s="550" t="s">
        <v>164</v>
      </c>
      <c r="D5" s="551"/>
      <c r="E5" s="554" t="s">
        <v>163</v>
      </c>
      <c r="F5" s="556" t="s">
        <v>162</v>
      </c>
      <c r="G5" s="558" t="s">
        <v>161</v>
      </c>
      <c r="H5" s="558" t="s">
        <v>160</v>
      </c>
      <c r="I5" s="560" t="s">
        <v>159</v>
      </c>
    </row>
    <row r="6" spans="1:20" ht="18.75" customHeight="1">
      <c r="A6" s="113" t="s">
        <v>158</v>
      </c>
      <c r="B6" s="549"/>
      <c r="C6" s="552"/>
      <c r="D6" s="553"/>
      <c r="E6" s="555"/>
      <c r="F6" s="557"/>
      <c r="G6" s="559"/>
      <c r="H6" s="559"/>
      <c r="I6" s="561"/>
    </row>
    <row r="7" spans="1:20" ht="28.5" customHeight="1">
      <c r="A7" s="205"/>
      <c r="B7" s="205"/>
      <c r="C7" s="206"/>
      <c r="D7" s="207"/>
      <c r="E7" s="208"/>
      <c r="F7" s="263">
        <f t="shared" ref="F7:F22" si="0">C7*E7</f>
        <v>0</v>
      </c>
      <c r="G7" s="217"/>
      <c r="H7" s="217"/>
      <c r="I7" s="217"/>
    </row>
    <row r="8" spans="1:20" ht="28.5" customHeight="1">
      <c r="A8" s="209"/>
      <c r="B8" s="209"/>
      <c r="C8" s="210"/>
      <c r="D8" s="211"/>
      <c r="E8" s="212"/>
      <c r="F8" s="264">
        <f t="shared" si="0"/>
        <v>0</v>
      </c>
      <c r="G8" s="218"/>
      <c r="H8" s="218"/>
      <c r="I8" s="218"/>
    </row>
    <row r="9" spans="1:20" ht="28.5" customHeight="1">
      <c r="A9" s="209"/>
      <c r="B9" s="209"/>
      <c r="C9" s="210"/>
      <c r="D9" s="211"/>
      <c r="E9" s="212"/>
      <c r="F9" s="264">
        <f t="shared" si="0"/>
        <v>0</v>
      </c>
      <c r="G9" s="218"/>
      <c r="H9" s="218"/>
      <c r="I9" s="218"/>
    </row>
    <row r="10" spans="1:20" ht="28.5" customHeight="1">
      <c r="A10" s="209"/>
      <c r="B10" s="209"/>
      <c r="C10" s="210"/>
      <c r="D10" s="211"/>
      <c r="E10" s="212"/>
      <c r="F10" s="264">
        <f t="shared" si="0"/>
        <v>0</v>
      </c>
      <c r="G10" s="218"/>
      <c r="H10" s="218"/>
      <c r="I10" s="218"/>
    </row>
    <row r="11" spans="1:20" ht="28.5" customHeight="1">
      <c r="A11" s="209"/>
      <c r="B11" s="209"/>
      <c r="C11" s="210"/>
      <c r="D11" s="211"/>
      <c r="E11" s="212"/>
      <c r="F11" s="264">
        <f t="shared" si="0"/>
        <v>0</v>
      </c>
      <c r="G11" s="218"/>
      <c r="H11" s="218"/>
      <c r="I11" s="218"/>
    </row>
    <row r="12" spans="1:20" ht="28.5" customHeight="1">
      <c r="A12" s="209"/>
      <c r="B12" s="209"/>
      <c r="C12" s="210"/>
      <c r="D12" s="211"/>
      <c r="E12" s="212"/>
      <c r="F12" s="264">
        <f t="shared" si="0"/>
        <v>0</v>
      </c>
      <c r="G12" s="218"/>
      <c r="H12" s="218"/>
      <c r="I12" s="218"/>
    </row>
    <row r="13" spans="1:20" ht="28.5" customHeight="1">
      <c r="A13" s="209"/>
      <c r="B13" s="209"/>
      <c r="C13" s="210"/>
      <c r="D13" s="211"/>
      <c r="E13" s="212"/>
      <c r="F13" s="264">
        <f t="shared" si="0"/>
        <v>0</v>
      </c>
      <c r="G13" s="218"/>
      <c r="H13" s="218"/>
      <c r="I13" s="218"/>
      <c r="T13" s="101"/>
    </row>
    <row r="14" spans="1:20" ht="28.5" customHeight="1">
      <c r="A14" s="209"/>
      <c r="B14" s="209"/>
      <c r="C14" s="210"/>
      <c r="D14" s="211"/>
      <c r="E14" s="212"/>
      <c r="F14" s="264">
        <f t="shared" si="0"/>
        <v>0</v>
      </c>
      <c r="G14" s="218"/>
      <c r="H14" s="218"/>
      <c r="I14" s="218"/>
    </row>
    <row r="15" spans="1:20" ht="28.5" customHeight="1">
      <c r="A15" s="209"/>
      <c r="B15" s="209"/>
      <c r="C15" s="210"/>
      <c r="D15" s="211"/>
      <c r="E15" s="212"/>
      <c r="F15" s="264">
        <f t="shared" si="0"/>
        <v>0</v>
      </c>
      <c r="G15" s="218"/>
      <c r="H15" s="218"/>
      <c r="I15" s="218"/>
    </row>
    <row r="16" spans="1:20" ht="28.5" customHeight="1">
      <c r="A16" s="209"/>
      <c r="B16" s="209"/>
      <c r="C16" s="210"/>
      <c r="D16" s="211"/>
      <c r="E16" s="212"/>
      <c r="F16" s="264">
        <f t="shared" si="0"/>
        <v>0</v>
      </c>
      <c r="G16" s="218"/>
      <c r="H16" s="218"/>
      <c r="I16" s="218"/>
    </row>
    <row r="17" spans="1:9" ht="28.5" customHeight="1">
      <c r="A17" s="209"/>
      <c r="B17" s="209"/>
      <c r="C17" s="210"/>
      <c r="D17" s="211"/>
      <c r="E17" s="212"/>
      <c r="F17" s="264">
        <f t="shared" si="0"/>
        <v>0</v>
      </c>
      <c r="G17" s="218"/>
      <c r="H17" s="218"/>
      <c r="I17" s="218"/>
    </row>
    <row r="18" spans="1:9" ht="28.5" customHeight="1">
      <c r="A18" s="209"/>
      <c r="B18" s="209"/>
      <c r="C18" s="210"/>
      <c r="D18" s="211"/>
      <c r="E18" s="212"/>
      <c r="F18" s="264">
        <f t="shared" si="0"/>
        <v>0</v>
      </c>
      <c r="G18" s="218"/>
      <c r="H18" s="218"/>
      <c r="I18" s="218"/>
    </row>
    <row r="19" spans="1:9" ht="28.5" customHeight="1">
      <c r="A19" s="209"/>
      <c r="B19" s="209"/>
      <c r="C19" s="210"/>
      <c r="D19" s="211"/>
      <c r="E19" s="212"/>
      <c r="F19" s="264">
        <f t="shared" si="0"/>
        <v>0</v>
      </c>
      <c r="G19" s="218"/>
      <c r="H19" s="218"/>
      <c r="I19" s="218"/>
    </row>
    <row r="20" spans="1:9" ht="28.5" customHeight="1">
      <c r="A20" s="209"/>
      <c r="B20" s="209"/>
      <c r="C20" s="210"/>
      <c r="D20" s="211"/>
      <c r="E20" s="212"/>
      <c r="F20" s="264">
        <f t="shared" si="0"/>
        <v>0</v>
      </c>
      <c r="G20" s="218"/>
      <c r="H20" s="218"/>
      <c r="I20" s="218"/>
    </row>
    <row r="21" spans="1:9" ht="28.5" customHeight="1">
      <c r="A21" s="209"/>
      <c r="B21" s="209"/>
      <c r="C21" s="210"/>
      <c r="D21" s="211"/>
      <c r="E21" s="212"/>
      <c r="F21" s="264">
        <f t="shared" si="0"/>
        <v>0</v>
      </c>
      <c r="G21" s="218"/>
      <c r="H21" s="218"/>
      <c r="I21" s="218"/>
    </row>
    <row r="22" spans="1:9" ht="28.5" customHeight="1">
      <c r="A22" s="213"/>
      <c r="B22" s="213"/>
      <c r="C22" s="214"/>
      <c r="D22" s="215"/>
      <c r="E22" s="216"/>
      <c r="F22" s="265">
        <f t="shared" si="0"/>
        <v>0</v>
      </c>
      <c r="G22" s="219"/>
      <c r="H22" s="219"/>
      <c r="I22" s="219"/>
    </row>
    <row r="23" spans="1:9" ht="15" customHeight="1">
      <c r="C23" s="112"/>
      <c r="F23" s="120"/>
      <c r="G23" s="111"/>
    </row>
    <row r="24" spans="1:9" s="107" customFormat="1" ht="15" customHeight="1">
      <c r="C24" s="110"/>
      <c r="F24" s="121"/>
      <c r="G24" s="108"/>
    </row>
    <row r="25" spans="1:9" s="107" customFormat="1" ht="15" customHeight="1">
      <c r="C25" s="185"/>
      <c r="F25" s="121"/>
      <c r="G25" s="108"/>
    </row>
    <row r="26" spans="1:9" s="107" customFormat="1" ht="15" customHeight="1">
      <c r="C26" s="185"/>
      <c r="F26" s="121"/>
      <c r="G26" s="108"/>
    </row>
    <row r="27" spans="1:9" s="107" customFormat="1" ht="15" customHeight="1">
      <c r="C27" s="185"/>
      <c r="F27" s="121"/>
      <c r="G27" s="108"/>
    </row>
    <row r="28" spans="1:9" s="107" customFormat="1" ht="15" customHeight="1">
      <c r="C28" s="185"/>
      <c r="F28" s="121"/>
      <c r="G28" s="108"/>
    </row>
    <row r="29" spans="1:9" s="107" customFormat="1" ht="15" customHeight="1">
      <c r="C29" s="110"/>
      <c r="F29" s="121"/>
      <c r="G29" s="108"/>
    </row>
    <row r="30" spans="1:9" s="107" customFormat="1" ht="15" customHeight="1">
      <c r="C30" s="110"/>
      <c r="F30" s="121"/>
      <c r="G30" s="108"/>
    </row>
    <row r="31" spans="1:9" s="107" customFormat="1" ht="15" customHeight="1">
      <c r="C31" s="109"/>
      <c r="F31" s="121"/>
      <c r="G31" s="108"/>
    </row>
    <row r="32" spans="1:9" s="107" customFormat="1" ht="15" customHeight="1">
      <c r="B32" s="105"/>
      <c r="C32" s="106"/>
      <c r="F32" s="121"/>
      <c r="G32" s="108"/>
    </row>
    <row r="33" spans="2:6" s="107" customFormat="1" ht="15" customHeight="1">
      <c r="B33" s="105"/>
      <c r="C33" s="106"/>
      <c r="F33" s="122"/>
    </row>
  </sheetData>
  <mergeCells count="9">
    <mergeCell ref="G1:I1"/>
    <mergeCell ref="A3:I3"/>
    <mergeCell ref="B5:B6"/>
    <mergeCell ref="C5:D6"/>
    <mergeCell ref="E5:E6"/>
    <mergeCell ref="F5:F6"/>
    <mergeCell ref="G5:G6"/>
    <mergeCell ref="H5:H6"/>
    <mergeCell ref="I5:I6"/>
  </mergeCells>
  <phoneticPr fontId="4"/>
  <conditionalFormatting sqref="F7:F22">
    <cfRule type="cellIs" dxfId="1" priority="1" operator="equal">
      <formula>0</formula>
    </cfRule>
    <cfRule type="cellIs" dxfId="0" priority="2" operator="equal">
      <formula>0</formula>
    </cfRule>
  </conditionalFormatting>
  <printOptions horizontalCentered="1"/>
  <pageMargins left="0.78740157480314965" right="0.39370078740157483" top="0.59055118110236227" bottom="0.59055118110236227" header="0.39370078740157483" footer="0.39370078740157483"/>
  <pageSetup paperSize="9" scale="87"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2A9D-FFE8-43AD-ABE0-74AE3232A0E6}">
  <dimension ref="A1:Z39"/>
  <sheetViews>
    <sheetView showGridLines="0" view="pageBreakPreview" zoomScaleNormal="85" zoomScaleSheetLayoutView="100" workbookViewId="0">
      <selection activeCell="AE45" sqref="AE45"/>
    </sheetView>
  </sheetViews>
  <sheetFormatPr defaultColWidth="8.58203125" defaultRowHeight="18"/>
  <cols>
    <col min="1" max="24" width="3.25" style="163" customWidth="1"/>
    <col min="25" max="16384" width="8.58203125" style="163"/>
  </cols>
  <sheetData>
    <row r="1" spans="1:26">
      <c r="A1" s="161"/>
      <c r="B1" s="162"/>
      <c r="C1" s="162"/>
      <c r="D1" s="162"/>
      <c r="E1" s="162"/>
      <c r="F1" s="162"/>
      <c r="G1" s="162"/>
      <c r="H1" s="162"/>
      <c r="I1" s="162"/>
      <c r="J1" s="162"/>
      <c r="K1" s="162"/>
      <c r="L1" s="162"/>
      <c r="M1" s="162"/>
      <c r="N1" s="162"/>
      <c r="O1" s="162"/>
      <c r="P1" s="162"/>
      <c r="Q1" s="162"/>
      <c r="R1" s="162"/>
      <c r="S1" s="162"/>
      <c r="T1" s="162"/>
      <c r="U1" s="162"/>
      <c r="V1" s="162"/>
      <c r="W1" s="162"/>
      <c r="X1" s="162"/>
    </row>
    <row r="2" spans="1:26">
      <c r="A2" s="567" t="s">
        <v>269</v>
      </c>
      <c r="B2" s="567"/>
      <c r="C2" s="567"/>
      <c r="D2" s="567"/>
      <c r="E2" s="567"/>
      <c r="F2" s="567"/>
      <c r="G2" s="567"/>
      <c r="H2" s="567"/>
      <c r="I2" s="567"/>
      <c r="J2" s="567"/>
      <c r="K2" s="567"/>
      <c r="L2" s="567"/>
      <c r="M2" s="567"/>
      <c r="N2" s="567"/>
      <c r="O2" s="567"/>
      <c r="P2" s="567"/>
      <c r="Q2" s="567"/>
      <c r="R2" s="567"/>
      <c r="S2" s="567"/>
      <c r="T2" s="567"/>
      <c r="U2" s="567"/>
      <c r="V2" s="567"/>
      <c r="W2" s="567"/>
      <c r="X2" s="567"/>
    </row>
    <row r="3" spans="1:26">
      <c r="A3" s="164"/>
      <c r="B3" s="164"/>
      <c r="C3" s="164"/>
      <c r="D3" s="164"/>
      <c r="E3" s="164"/>
      <c r="F3" s="164"/>
      <c r="G3" s="164"/>
      <c r="H3" s="164"/>
      <c r="I3" s="164"/>
      <c r="J3" s="164"/>
      <c r="K3" s="164"/>
      <c r="L3" s="164"/>
      <c r="M3" s="164"/>
      <c r="N3" s="164"/>
      <c r="O3" s="164"/>
      <c r="P3" s="164"/>
      <c r="Q3" s="164"/>
      <c r="R3" s="164"/>
      <c r="S3" s="164"/>
      <c r="T3" s="164"/>
      <c r="U3" s="164"/>
      <c r="V3" s="164"/>
      <c r="W3" s="162"/>
      <c r="X3" s="162"/>
    </row>
    <row r="4" spans="1:26">
      <c r="A4" s="161" t="s">
        <v>228</v>
      </c>
      <c r="B4" s="162"/>
      <c r="C4" s="162"/>
      <c r="D4" s="162"/>
      <c r="E4" s="162"/>
      <c r="F4" s="162"/>
      <c r="G4" s="162"/>
      <c r="H4" s="162"/>
      <c r="I4" s="162"/>
      <c r="J4" s="162"/>
      <c r="K4" s="162"/>
      <c r="L4" s="162"/>
      <c r="M4" s="162"/>
      <c r="N4" s="162"/>
      <c r="O4" s="162"/>
      <c r="P4" s="162"/>
      <c r="Q4" s="162"/>
      <c r="R4" s="162"/>
      <c r="S4" s="162"/>
      <c r="T4" s="162"/>
      <c r="U4" s="162"/>
      <c r="V4" s="162"/>
      <c r="W4" s="162"/>
      <c r="X4" s="162"/>
    </row>
    <row r="5" spans="1:26">
      <c r="A5" s="161"/>
      <c r="B5" s="162"/>
      <c r="C5" s="162"/>
      <c r="D5" s="162"/>
      <c r="E5" s="162"/>
      <c r="F5" s="162"/>
      <c r="G5" s="162"/>
      <c r="H5" s="162"/>
      <c r="I5" s="162"/>
      <c r="J5" s="162"/>
      <c r="K5" s="162"/>
      <c r="L5" s="162"/>
      <c r="M5" s="162"/>
      <c r="N5" s="162"/>
      <c r="P5" s="176" t="s">
        <v>0</v>
      </c>
      <c r="Q5" s="180"/>
      <c r="R5" s="165" t="s">
        <v>229</v>
      </c>
      <c r="S5" s="181"/>
      <c r="T5" s="164" t="s">
        <v>230</v>
      </c>
      <c r="U5" s="180"/>
      <c r="V5" s="165" t="s">
        <v>231</v>
      </c>
      <c r="W5" s="165"/>
      <c r="X5" s="162"/>
      <c r="Z5" s="267" t="s">
        <v>343</v>
      </c>
    </row>
    <row r="6" spans="1:26">
      <c r="A6" s="167" t="s">
        <v>232</v>
      </c>
      <c r="B6" s="162"/>
      <c r="C6" s="162"/>
      <c r="D6" s="162"/>
      <c r="E6" s="162"/>
      <c r="F6" s="162"/>
      <c r="G6" s="162"/>
      <c r="H6" s="162"/>
      <c r="I6" s="162"/>
      <c r="J6" s="162"/>
      <c r="K6" s="162"/>
      <c r="L6" s="162"/>
      <c r="M6" s="162"/>
      <c r="N6" s="162"/>
      <c r="O6" s="162"/>
      <c r="P6" s="162"/>
      <c r="Q6" s="162"/>
      <c r="R6" s="162"/>
      <c r="S6" s="162"/>
      <c r="T6" s="162"/>
      <c r="U6" s="162"/>
      <c r="V6" s="162"/>
      <c r="W6" s="162"/>
      <c r="X6" s="162"/>
    </row>
    <row r="7" spans="1:26">
      <c r="A7" s="165" t="s">
        <v>233</v>
      </c>
      <c r="B7" s="165"/>
      <c r="C7" s="162"/>
      <c r="D7" s="162"/>
      <c r="E7" s="162"/>
      <c r="F7" s="162"/>
      <c r="G7" s="162"/>
      <c r="H7" s="162"/>
      <c r="I7" s="162"/>
      <c r="J7" s="162"/>
      <c r="K7" s="162"/>
      <c r="L7" s="162"/>
      <c r="M7" s="162"/>
      <c r="N7" s="162"/>
      <c r="O7" s="162"/>
      <c r="P7" s="162"/>
      <c r="Q7" s="162"/>
      <c r="R7" s="162"/>
      <c r="S7" s="162"/>
      <c r="T7" s="162"/>
      <c r="U7" s="162"/>
      <c r="V7" s="162"/>
      <c r="W7" s="162"/>
      <c r="X7" s="162"/>
    </row>
    <row r="8" spans="1:26">
      <c r="A8" s="161" t="s">
        <v>234</v>
      </c>
      <c r="B8" s="162"/>
      <c r="C8" s="162"/>
      <c r="D8" s="162"/>
      <c r="E8" s="162"/>
      <c r="F8" s="162"/>
      <c r="G8" s="162"/>
      <c r="H8" s="162"/>
      <c r="I8" s="162"/>
      <c r="J8" s="162"/>
      <c r="K8" s="162"/>
      <c r="L8" s="162"/>
      <c r="M8" s="162"/>
      <c r="N8" s="162"/>
      <c r="O8" s="162"/>
      <c r="P8" s="162"/>
      <c r="Q8" s="162"/>
      <c r="R8" s="162"/>
      <c r="S8" s="162"/>
      <c r="T8" s="162"/>
      <c r="U8" s="162"/>
      <c r="V8" s="162"/>
      <c r="W8" s="162"/>
      <c r="X8" s="162"/>
    </row>
    <row r="9" spans="1:26">
      <c r="A9" s="161"/>
      <c r="B9" s="162"/>
      <c r="C9" s="162"/>
      <c r="D9" s="162"/>
      <c r="E9" s="162"/>
      <c r="F9" s="162"/>
      <c r="G9" s="162"/>
      <c r="H9" s="162"/>
      <c r="I9" s="162"/>
      <c r="J9" s="162"/>
      <c r="K9" s="162"/>
      <c r="L9" s="162"/>
      <c r="M9" s="162"/>
      <c r="N9" s="162"/>
      <c r="O9" s="162"/>
      <c r="P9" s="162"/>
      <c r="Q9" s="162"/>
      <c r="R9" s="162"/>
      <c r="S9" s="162"/>
      <c r="T9" s="162"/>
      <c r="U9" s="162"/>
      <c r="V9" s="162"/>
      <c r="W9" s="162"/>
      <c r="X9" s="162"/>
    </row>
    <row r="10" spans="1:26">
      <c r="A10" s="167" t="s">
        <v>235</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row>
    <row r="11" spans="1:26">
      <c r="A11" s="167"/>
      <c r="B11" s="165"/>
      <c r="C11" s="165"/>
      <c r="D11" s="165"/>
      <c r="E11" s="165"/>
      <c r="F11" s="165"/>
      <c r="G11" s="165"/>
      <c r="H11" s="165"/>
      <c r="I11" s="165" t="s">
        <v>236</v>
      </c>
      <c r="J11" s="165"/>
      <c r="K11" s="568"/>
      <c r="L11" s="568"/>
      <c r="M11" s="568"/>
      <c r="N11" s="568"/>
      <c r="O11" s="568"/>
      <c r="P11" s="568"/>
      <c r="Q11" s="568"/>
      <c r="R11" s="568"/>
      <c r="S11" s="568"/>
      <c r="T11" s="568"/>
      <c r="U11" s="568"/>
      <c r="V11" s="568"/>
      <c r="W11" s="165"/>
      <c r="X11" s="165"/>
    </row>
    <row r="12" spans="1:26">
      <c r="A12" s="167"/>
      <c r="B12" s="165"/>
      <c r="C12" s="165"/>
      <c r="D12" s="165"/>
      <c r="E12" s="165"/>
      <c r="F12" s="165"/>
      <c r="G12" s="165"/>
      <c r="H12" s="165"/>
      <c r="I12" s="165"/>
      <c r="J12" s="165"/>
      <c r="K12" s="568"/>
      <c r="L12" s="568"/>
      <c r="M12" s="568"/>
      <c r="N12" s="568"/>
      <c r="O12" s="568"/>
      <c r="P12" s="568"/>
      <c r="Q12" s="568"/>
      <c r="R12" s="568"/>
      <c r="S12" s="568"/>
      <c r="T12" s="568"/>
      <c r="U12" s="568"/>
      <c r="V12" s="568"/>
      <c r="W12" s="165"/>
      <c r="X12" s="165"/>
    </row>
    <row r="13" spans="1:26">
      <c r="A13" s="167"/>
      <c r="B13" s="165"/>
      <c r="C13" s="165"/>
      <c r="D13" s="165"/>
      <c r="E13" s="165"/>
      <c r="F13" s="165"/>
      <c r="G13" s="165"/>
      <c r="H13" s="165"/>
      <c r="I13" s="165" t="s">
        <v>237</v>
      </c>
      <c r="J13" s="165"/>
      <c r="K13" s="568"/>
      <c r="L13" s="568"/>
      <c r="M13" s="568"/>
      <c r="N13" s="568"/>
      <c r="O13" s="568"/>
      <c r="P13" s="568"/>
      <c r="Q13" s="568"/>
      <c r="R13" s="568"/>
      <c r="S13" s="568"/>
      <c r="T13" s="568"/>
      <c r="U13" s="568"/>
      <c r="V13" s="568"/>
      <c r="W13" s="165"/>
      <c r="X13" s="165"/>
    </row>
    <row r="14" spans="1:26">
      <c r="A14" s="167"/>
      <c r="B14" s="165"/>
      <c r="C14" s="165"/>
      <c r="D14" s="165"/>
      <c r="E14" s="165"/>
      <c r="F14" s="165"/>
      <c r="G14" s="165"/>
      <c r="H14" s="165"/>
      <c r="I14" s="165"/>
      <c r="J14" s="165"/>
      <c r="K14" s="568"/>
      <c r="L14" s="568"/>
      <c r="M14" s="568"/>
      <c r="N14" s="568"/>
      <c r="O14" s="568"/>
      <c r="P14" s="568"/>
      <c r="Q14" s="568"/>
      <c r="R14" s="568"/>
      <c r="S14" s="568"/>
      <c r="T14" s="568"/>
      <c r="U14" s="568"/>
      <c r="V14" s="568"/>
      <c r="W14" s="165"/>
      <c r="X14" s="165"/>
    </row>
    <row r="15" spans="1:26">
      <c r="A15" s="168"/>
      <c r="B15" s="166"/>
      <c r="C15" s="166"/>
      <c r="D15" s="165"/>
      <c r="E15" s="165"/>
      <c r="F15" s="165"/>
      <c r="G15" s="165"/>
      <c r="H15" s="165"/>
      <c r="I15" s="169" t="s">
        <v>238</v>
      </c>
      <c r="J15" s="168"/>
      <c r="K15" s="165"/>
      <c r="L15" s="568"/>
      <c r="M15" s="568"/>
      <c r="N15" s="568"/>
      <c r="O15" s="568"/>
      <c r="P15" s="568"/>
      <c r="Q15" s="568"/>
      <c r="R15" s="568"/>
      <c r="S15" s="568"/>
      <c r="T15" s="568"/>
      <c r="U15" s="568"/>
      <c r="V15" s="568"/>
      <c r="W15" s="165"/>
      <c r="X15" s="165"/>
    </row>
    <row r="16" spans="1:26">
      <c r="A16" s="167"/>
      <c r="B16" s="165"/>
      <c r="C16" s="165"/>
      <c r="D16" s="165"/>
      <c r="E16" s="165"/>
      <c r="F16" s="168"/>
      <c r="G16" s="168"/>
      <c r="H16" s="165"/>
      <c r="I16" s="170" t="s">
        <v>239</v>
      </c>
      <c r="J16" s="171"/>
      <c r="K16" s="172"/>
      <c r="L16" s="569"/>
      <c r="M16" s="569"/>
      <c r="N16" s="569"/>
      <c r="O16" s="569"/>
      <c r="P16" s="569"/>
      <c r="Q16" s="569"/>
      <c r="R16" s="569"/>
      <c r="S16" s="569"/>
      <c r="T16" s="569"/>
      <c r="U16" s="569"/>
      <c r="V16" s="569"/>
      <c r="W16" s="165"/>
      <c r="X16" s="165"/>
    </row>
    <row r="17" spans="1:24">
      <c r="A17" s="165"/>
      <c r="B17" s="162"/>
      <c r="C17" s="162"/>
      <c r="D17" s="162"/>
      <c r="E17" s="162"/>
      <c r="F17" s="161"/>
      <c r="G17" s="161"/>
      <c r="H17" s="162"/>
      <c r="I17" s="162"/>
      <c r="J17" s="162"/>
      <c r="K17" s="162"/>
      <c r="L17" s="162"/>
      <c r="M17" s="162"/>
      <c r="N17" s="162"/>
      <c r="O17" s="162"/>
      <c r="P17" s="162"/>
      <c r="Q17" s="162"/>
      <c r="R17" s="162"/>
      <c r="S17" s="162"/>
      <c r="T17" s="162"/>
      <c r="U17" s="162"/>
      <c r="V17" s="162"/>
      <c r="W17" s="162"/>
      <c r="X17" s="162"/>
    </row>
    <row r="18" spans="1:24" ht="34.5" customHeight="1">
      <c r="A18" s="165"/>
      <c r="B18" s="570" t="s">
        <v>240</v>
      </c>
      <c r="C18" s="570"/>
      <c r="D18" s="570"/>
      <c r="E18" s="570"/>
      <c r="F18" s="570"/>
      <c r="G18" s="570"/>
      <c r="H18" s="570"/>
      <c r="I18" s="570"/>
      <c r="J18" s="570"/>
      <c r="K18" s="570"/>
      <c r="L18" s="570"/>
      <c r="M18" s="570"/>
      <c r="N18" s="570"/>
      <c r="O18" s="570"/>
      <c r="P18" s="570"/>
      <c r="Q18" s="570"/>
      <c r="R18" s="570"/>
      <c r="S18" s="570"/>
      <c r="T18" s="570"/>
      <c r="U18" s="570"/>
      <c r="V18" s="570"/>
      <c r="W18" s="173"/>
      <c r="X18" s="173"/>
    </row>
    <row r="19" spans="1:24">
      <c r="A19" s="161"/>
      <c r="B19" s="570"/>
      <c r="C19" s="570"/>
      <c r="D19" s="570"/>
      <c r="E19" s="570"/>
      <c r="F19" s="570"/>
      <c r="G19" s="570"/>
      <c r="H19" s="570"/>
      <c r="I19" s="570"/>
      <c r="J19" s="570"/>
      <c r="K19" s="570"/>
      <c r="L19" s="570"/>
      <c r="M19" s="570"/>
      <c r="N19" s="570"/>
      <c r="O19" s="570"/>
      <c r="P19" s="570"/>
      <c r="Q19" s="570"/>
      <c r="R19" s="570"/>
      <c r="S19" s="570"/>
      <c r="T19" s="570"/>
      <c r="U19" s="570"/>
      <c r="V19" s="570"/>
      <c r="W19" s="162"/>
      <c r="X19" s="162"/>
    </row>
    <row r="20" spans="1:24">
      <c r="B20" s="567" t="s">
        <v>241</v>
      </c>
      <c r="C20" s="567"/>
      <c r="D20" s="567"/>
      <c r="E20" s="567"/>
      <c r="F20" s="567"/>
      <c r="G20" s="567"/>
      <c r="H20" s="567"/>
      <c r="I20" s="567"/>
      <c r="J20" s="567"/>
      <c r="K20" s="567"/>
      <c r="L20" s="567"/>
      <c r="M20" s="567"/>
      <c r="N20" s="567"/>
      <c r="O20" s="567"/>
      <c r="P20" s="567"/>
      <c r="Q20" s="567"/>
      <c r="R20" s="567"/>
      <c r="S20" s="567"/>
      <c r="T20" s="567"/>
      <c r="U20" s="567"/>
      <c r="V20" s="567"/>
      <c r="W20" s="165"/>
      <c r="X20" s="165"/>
    </row>
    <row r="21" spans="1:24">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row>
    <row r="22" spans="1:24">
      <c r="A22" s="162"/>
      <c r="B22" s="162"/>
      <c r="C22" s="571" t="s">
        <v>242</v>
      </c>
      <c r="D22" s="572"/>
      <c r="E22" s="572"/>
      <c r="F22" s="572"/>
      <c r="G22" s="572"/>
      <c r="H22" s="572"/>
      <c r="I22" s="572"/>
      <c r="J22" s="572"/>
      <c r="K22" s="572"/>
      <c r="L22" s="572"/>
      <c r="M22" s="572"/>
      <c r="N22" s="572"/>
      <c r="O22" s="572"/>
      <c r="P22" s="572"/>
      <c r="Q22" s="572"/>
      <c r="R22" s="572"/>
      <c r="S22" s="572"/>
      <c r="T22" s="572"/>
      <c r="U22" s="573"/>
      <c r="V22" s="162"/>
      <c r="W22" s="162"/>
      <c r="X22" s="162"/>
    </row>
    <row r="23" spans="1:24">
      <c r="A23" s="162"/>
      <c r="B23" s="162"/>
      <c r="C23" s="574" t="s">
        <v>243</v>
      </c>
      <c r="D23" s="575"/>
      <c r="E23" s="575"/>
      <c r="F23" s="575"/>
      <c r="G23" s="575"/>
      <c r="H23" s="575"/>
      <c r="I23" s="575"/>
      <c r="J23" s="575"/>
      <c r="K23" s="564"/>
      <c r="L23" s="565"/>
      <c r="M23" s="565"/>
      <c r="N23" s="565"/>
      <c r="O23" s="565"/>
      <c r="P23" s="565"/>
      <c r="Q23" s="565"/>
      <c r="R23" s="565"/>
      <c r="S23" s="565"/>
      <c r="T23" s="565"/>
      <c r="U23" s="566"/>
      <c r="V23" s="162"/>
      <c r="W23" s="162"/>
      <c r="X23" s="162"/>
    </row>
    <row r="24" spans="1:24">
      <c r="A24" s="162"/>
      <c r="B24" s="162"/>
      <c r="C24" s="562" t="s">
        <v>244</v>
      </c>
      <c r="D24" s="563"/>
      <c r="E24" s="563"/>
      <c r="F24" s="563"/>
      <c r="G24" s="563"/>
      <c r="H24" s="563"/>
      <c r="I24" s="563"/>
      <c r="J24" s="563"/>
      <c r="K24" s="564"/>
      <c r="L24" s="565"/>
      <c r="M24" s="565"/>
      <c r="N24" s="565"/>
      <c r="O24" s="565"/>
      <c r="P24" s="565"/>
      <c r="Q24" s="565"/>
      <c r="R24" s="565"/>
      <c r="S24" s="565"/>
      <c r="T24" s="565"/>
      <c r="U24" s="566"/>
      <c r="V24" s="162"/>
      <c r="W24" s="162"/>
      <c r="X24" s="162"/>
    </row>
    <row r="25" spans="1:24">
      <c r="A25" s="162"/>
      <c r="B25" s="162"/>
      <c r="C25" s="562" t="s">
        <v>245</v>
      </c>
      <c r="D25" s="563"/>
      <c r="E25" s="563"/>
      <c r="F25" s="563"/>
      <c r="G25" s="563"/>
      <c r="H25" s="563"/>
      <c r="I25" s="563"/>
      <c r="J25" s="563"/>
      <c r="K25" s="564"/>
      <c r="L25" s="565"/>
      <c r="M25" s="565"/>
      <c r="N25" s="565"/>
      <c r="O25" s="565"/>
      <c r="P25" s="565"/>
      <c r="Q25" s="565"/>
      <c r="R25" s="565"/>
      <c r="S25" s="565"/>
      <c r="T25" s="565"/>
      <c r="U25" s="566"/>
      <c r="V25" s="162"/>
      <c r="W25" s="162"/>
      <c r="X25" s="162"/>
    </row>
    <row r="26" spans="1:24">
      <c r="A26" s="162"/>
      <c r="B26" s="162"/>
      <c r="C26" s="562" t="s">
        <v>246</v>
      </c>
      <c r="D26" s="563"/>
      <c r="E26" s="563"/>
      <c r="F26" s="563"/>
      <c r="G26" s="563"/>
      <c r="H26" s="563"/>
      <c r="I26" s="563"/>
      <c r="J26" s="563"/>
      <c r="K26" s="564"/>
      <c r="L26" s="565"/>
      <c r="M26" s="565"/>
      <c r="N26" s="565"/>
      <c r="O26" s="565"/>
      <c r="P26" s="565"/>
      <c r="Q26" s="565"/>
      <c r="R26" s="565"/>
      <c r="S26" s="565"/>
      <c r="T26" s="565"/>
      <c r="U26" s="566"/>
      <c r="V26" s="162"/>
      <c r="W26" s="162"/>
      <c r="X26" s="162"/>
    </row>
    <row r="27" spans="1:24">
      <c r="A27" s="162"/>
      <c r="B27" s="162"/>
      <c r="C27" s="562" t="s">
        <v>247</v>
      </c>
      <c r="D27" s="563"/>
      <c r="E27" s="563"/>
      <c r="F27" s="563"/>
      <c r="G27" s="563"/>
      <c r="H27" s="563"/>
      <c r="I27" s="563"/>
      <c r="J27" s="563"/>
      <c r="K27" s="564"/>
      <c r="L27" s="565"/>
      <c r="M27" s="565"/>
      <c r="N27" s="565"/>
      <c r="O27" s="565"/>
      <c r="P27" s="565"/>
      <c r="Q27" s="565"/>
      <c r="R27" s="565"/>
      <c r="S27" s="565"/>
      <c r="T27" s="565"/>
      <c r="U27" s="566"/>
      <c r="V27" s="162"/>
      <c r="W27" s="162"/>
      <c r="X27" s="162"/>
    </row>
    <row r="28" spans="1:24">
      <c r="A28" s="162"/>
      <c r="B28" s="162"/>
      <c r="C28" s="562" t="s">
        <v>248</v>
      </c>
      <c r="D28" s="563"/>
      <c r="E28" s="563"/>
      <c r="F28" s="563"/>
      <c r="G28" s="563"/>
      <c r="H28" s="563"/>
      <c r="I28" s="563"/>
      <c r="J28" s="563"/>
      <c r="K28" s="564"/>
      <c r="L28" s="565"/>
      <c r="M28" s="565"/>
      <c r="N28" s="565"/>
      <c r="O28" s="565"/>
      <c r="P28" s="565"/>
      <c r="Q28" s="565"/>
      <c r="R28" s="565"/>
      <c r="S28" s="565"/>
      <c r="T28" s="565"/>
      <c r="U28" s="566"/>
      <c r="V28" s="162"/>
      <c r="W28" s="162"/>
      <c r="X28" s="162"/>
    </row>
    <row r="29" spans="1:24">
      <c r="A29" s="162"/>
      <c r="B29" s="162"/>
      <c r="C29" s="562" t="s">
        <v>249</v>
      </c>
      <c r="D29" s="563"/>
      <c r="E29" s="563"/>
      <c r="F29" s="563"/>
      <c r="G29" s="563"/>
      <c r="H29" s="563"/>
      <c r="I29" s="563"/>
      <c r="J29" s="584"/>
      <c r="K29" s="259"/>
      <c r="L29" s="174"/>
      <c r="M29" s="174"/>
      <c r="N29" s="260" t="s">
        <v>0</v>
      </c>
      <c r="O29" s="258"/>
      <c r="P29" s="164" t="s">
        <v>229</v>
      </c>
      <c r="Q29" s="182"/>
      <c r="R29" s="164" t="s">
        <v>250</v>
      </c>
      <c r="S29" s="183"/>
      <c r="T29" s="164" t="s">
        <v>231</v>
      </c>
      <c r="U29" s="175"/>
      <c r="V29" s="162"/>
      <c r="W29" s="162"/>
      <c r="X29" s="162"/>
    </row>
    <row r="30" spans="1:24">
      <c r="A30" s="162"/>
      <c r="B30" s="162"/>
      <c r="C30" s="562" t="s">
        <v>251</v>
      </c>
      <c r="D30" s="563"/>
      <c r="E30" s="563"/>
      <c r="F30" s="563"/>
      <c r="G30" s="563"/>
      <c r="H30" s="563"/>
      <c r="I30" s="563"/>
      <c r="J30" s="563"/>
      <c r="K30" s="564"/>
      <c r="L30" s="565"/>
      <c r="M30" s="565"/>
      <c r="N30" s="565"/>
      <c r="O30" s="565"/>
      <c r="P30" s="565"/>
      <c r="Q30" s="565"/>
      <c r="R30" s="565"/>
      <c r="S30" s="565"/>
      <c r="T30" s="174" t="s">
        <v>252</v>
      </c>
      <c r="U30" s="175"/>
      <c r="V30" s="162"/>
      <c r="W30" s="162"/>
      <c r="X30" s="162"/>
    </row>
    <row r="31" spans="1:24">
      <c r="A31" s="162"/>
      <c r="B31" s="162"/>
      <c r="C31" s="576" t="s">
        <v>253</v>
      </c>
      <c r="D31" s="577"/>
      <c r="E31" s="577"/>
      <c r="F31" s="577"/>
      <c r="G31" s="577"/>
      <c r="H31" s="577"/>
      <c r="I31" s="577"/>
      <c r="J31" s="577"/>
      <c r="K31" s="564"/>
      <c r="L31" s="565"/>
      <c r="M31" s="565"/>
      <c r="N31" s="565"/>
      <c r="O31" s="565"/>
      <c r="P31" s="565"/>
      <c r="Q31" s="565"/>
      <c r="R31" s="565"/>
      <c r="S31" s="565"/>
      <c r="T31" s="174" t="s">
        <v>252</v>
      </c>
      <c r="U31" s="175"/>
      <c r="V31" s="162"/>
      <c r="W31" s="162"/>
      <c r="X31" s="162"/>
    </row>
    <row r="32" spans="1:24">
      <c r="A32" s="162"/>
      <c r="B32" s="162"/>
      <c r="C32" s="162"/>
      <c r="E32" s="167"/>
      <c r="F32" s="167"/>
      <c r="G32" s="167"/>
      <c r="H32" s="167"/>
      <c r="I32" s="167"/>
      <c r="J32" s="167"/>
      <c r="K32" s="176"/>
      <c r="L32" s="176"/>
      <c r="M32" s="176"/>
      <c r="N32" s="176"/>
      <c r="O32" s="176"/>
      <c r="P32" s="176"/>
      <c r="Q32" s="176"/>
      <c r="R32" s="176"/>
      <c r="S32" s="176"/>
      <c r="T32" s="176"/>
      <c r="U32" s="162"/>
      <c r="V32" s="162"/>
      <c r="W32" s="162"/>
      <c r="X32" s="162"/>
    </row>
    <row r="33" spans="1:24">
      <c r="A33" s="162"/>
      <c r="B33" s="162"/>
      <c r="C33" s="162" t="s">
        <v>254</v>
      </c>
      <c r="E33" s="165"/>
      <c r="F33" s="165"/>
      <c r="G33" s="165"/>
      <c r="H33" s="165"/>
      <c r="I33" s="165"/>
      <c r="J33" s="165"/>
      <c r="K33" s="165"/>
      <c r="L33" s="165"/>
      <c r="M33" s="165"/>
      <c r="N33" s="165"/>
      <c r="O33" s="165"/>
      <c r="P33" s="165"/>
      <c r="Q33" s="165"/>
      <c r="S33" s="164"/>
      <c r="T33" s="164"/>
      <c r="U33" s="164"/>
    </row>
    <row r="34" spans="1:24">
      <c r="A34" s="162"/>
      <c r="C34" s="578" t="s">
        <v>255</v>
      </c>
      <c r="D34" s="579"/>
      <c r="E34" s="579"/>
      <c r="F34" s="579"/>
      <c r="G34" s="579"/>
      <c r="H34" s="579"/>
      <c r="I34" s="579"/>
      <c r="J34" s="579"/>
      <c r="K34" s="579"/>
      <c r="L34" s="579"/>
      <c r="M34" s="579"/>
      <c r="N34" s="579"/>
      <c r="O34" s="579"/>
      <c r="P34" s="579"/>
      <c r="Q34" s="579"/>
      <c r="R34" s="579"/>
      <c r="S34" s="579"/>
      <c r="T34" s="579"/>
      <c r="U34" s="580"/>
      <c r="X34" s="162"/>
    </row>
    <row r="35" spans="1:24">
      <c r="A35" s="162"/>
      <c r="C35" s="177"/>
      <c r="D35" s="162"/>
      <c r="E35" s="184" t="s">
        <v>256</v>
      </c>
      <c r="F35" s="162" t="s">
        <v>257</v>
      </c>
      <c r="G35" s="162"/>
      <c r="H35" s="162"/>
      <c r="I35" s="184" t="s">
        <v>258</v>
      </c>
      <c r="J35" s="162" t="s">
        <v>259</v>
      </c>
      <c r="K35" s="162"/>
      <c r="L35" s="162"/>
      <c r="M35" s="162" t="s">
        <v>260</v>
      </c>
      <c r="N35" s="162"/>
      <c r="O35" s="162"/>
      <c r="P35" s="162"/>
      <c r="Q35" s="162"/>
      <c r="R35" s="162"/>
      <c r="S35" s="162"/>
      <c r="T35" s="162"/>
      <c r="U35" s="178"/>
      <c r="X35" s="162"/>
    </row>
    <row r="36" spans="1:24">
      <c r="A36" s="162"/>
      <c r="C36" s="179" t="s">
        <v>261</v>
      </c>
      <c r="D36" s="162"/>
      <c r="E36" s="162"/>
      <c r="F36" s="162"/>
      <c r="G36" s="226" t="s">
        <v>262</v>
      </c>
      <c r="H36" s="162" t="s">
        <v>263</v>
      </c>
      <c r="I36" s="162"/>
      <c r="J36" s="162"/>
      <c r="K36" s="162"/>
      <c r="L36" s="162"/>
      <c r="N36" s="226" t="s">
        <v>264</v>
      </c>
      <c r="O36" s="162" t="s">
        <v>265</v>
      </c>
      <c r="P36" s="162"/>
      <c r="Q36" s="162"/>
      <c r="R36" s="162"/>
      <c r="S36" s="162"/>
      <c r="T36" s="162"/>
      <c r="U36" s="178"/>
      <c r="X36" s="162"/>
    </row>
    <row r="37" spans="1:24">
      <c r="A37" s="162"/>
      <c r="C37" s="581" t="s">
        <v>266</v>
      </c>
      <c r="D37" s="582"/>
      <c r="E37" s="582"/>
      <c r="F37" s="582"/>
      <c r="G37" s="582"/>
      <c r="H37" s="582"/>
      <c r="I37" s="582"/>
      <c r="J37" s="582"/>
      <c r="K37" s="582"/>
      <c r="L37" s="582"/>
      <c r="M37" s="582"/>
      <c r="N37" s="582"/>
      <c r="O37" s="582"/>
      <c r="P37" s="582"/>
      <c r="Q37" s="582"/>
      <c r="R37" s="582"/>
      <c r="S37" s="582"/>
      <c r="T37" s="582"/>
      <c r="U37" s="583"/>
    </row>
    <row r="38" spans="1:24">
      <c r="A38" s="162"/>
      <c r="B38" s="162"/>
      <c r="C38" s="162" t="s">
        <v>267</v>
      </c>
      <c r="E38" s="162"/>
      <c r="F38" s="162"/>
      <c r="G38" s="162"/>
      <c r="H38" s="162"/>
      <c r="I38" s="162"/>
      <c r="J38" s="162"/>
      <c r="K38" s="162"/>
      <c r="L38" s="162"/>
      <c r="M38" s="162"/>
      <c r="N38" s="162"/>
      <c r="O38" s="162"/>
      <c r="P38" s="162"/>
      <c r="Q38" s="162"/>
      <c r="R38" s="162"/>
      <c r="S38" s="162"/>
      <c r="T38" s="162"/>
      <c r="U38" s="162"/>
      <c r="V38" s="162"/>
      <c r="W38" s="165" t="s">
        <v>268</v>
      </c>
      <c r="X38" s="162"/>
    </row>
    <row r="39" spans="1:24">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row>
  </sheetData>
  <mergeCells count="27">
    <mergeCell ref="C31:J31"/>
    <mergeCell ref="K31:S31"/>
    <mergeCell ref="C34:U34"/>
    <mergeCell ref="C37:U37"/>
    <mergeCell ref="C28:J28"/>
    <mergeCell ref="K28:U28"/>
    <mergeCell ref="C29:J29"/>
    <mergeCell ref="C30:J30"/>
    <mergeCell ref="K30:S30"/>
    <mergeCell ref="C25:J25"/>
    <mergeCell ref="K25:U25"/>
    <mergeCell ref="C26:J26"/>
    <mergeCell ref="K26:U26"/>
    <mergeCell ref="C27:J27"/>
    <mergeCell ref="K27:U27"/>
    <mergeCell ref="C24:J24"/>
    <mergeCell ref="K24:U24"/>
    <mergeCell ref="A2:X2"/>
    <mergeCell ref="K11:V12"/>
    <mergeCell ref="K13:V14"/>
    <mergeCell ref="L15:V16"/>
    <mergeCell ref="B18:V18"/>
    <mergeCell ref="B19:V19"/>
    <mergeCell ref="B20:V20"/>
    <mergeCell ref="C22:U22"/>
    <mergeCell ref="C23:J23"/>
    <mergeCell ref="K23:U23"/>
  </mergeCells>
  <phoneticPr fontId="4"/>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1B168-0A25-4AF3-B975-75B91B825031}">
  <dimension ref="A1:K22"/>
  <sheetViews>
    <sheetView showGridLines="0" view="pageBreakPreview" zoomScaleNormal="100" zoomScaleSheetLayoutView="100" workbookViewId="0">
      <selection activeCell="L30" sqref="L30"/>
    </sheetView>
  </sheetViews>
  <sheetFormatPr defaultColWidth="8.58203125" defaultRowHeight="18"/>
  <cols>
    <col min="1" max="1" width="8.58203125" style="163"/>
    <col min="2" max="2" width="7" style="163" customWidth="1"/>
    <col min="3" max="3" width="10.83203125" style="163" customWidth="1"/>
    <col min="4" max="16384" width="8.58203125" style="163"/>
  </cols>
  <sheetData>
    <row r="1" spans="1:11" ht="26.5">
      <c r="D1" s="186" t="s">
        <v>270</v>
      </c>
    </row>
    <row r="2" spans="1:11" ht="18.5" thickBot="1">
      <c r="F2" s="163" t="s">
        <v>285</v>
      </c>
      <c r="G2" s="588" t="s">
        <v>284</v>
      </c>
      <c r="H2" s="588"/>
      <c r="I2" s="588"/>
    </row>
    <row r="3" spans="1:11">
      <c r="A3" s="603" t="s">
        <v>271</v>
      </c>
      <c r="B3" s="604"/>
      <c r="C3" s="589"/>
      <c r="D3" s="590"/>
      <c r="E3" s="590"/>
      <c r="F3" s="590"/>
      <c r="G3" s="590"/>
      <c r="H3" s="590"/>
      <c r="I3" s="591"/>
    </row>
    <row r="4" spans="1:11">
      <c r="A4" s="605"/>
      <c r="B4" s="606"/>
      <c r="C4" s="592"/>
      <c r="D4" s="593"/>
      <c r="E4" s="593"/>
      <c r="F4" s="593"/>
      <c r="G4" s="593"/>
      <c r="H4" s="593"/>
      <c r="I4" s="594"/>
    </row>
    <row r="5" spans="1:11">
      <c r="A5" s="187" t="s">
        <v>272</v>
      </c>
      <c r="B5" s="188" t="s">
        <v>273</v>
      </c>
      <c r="C5" s="611" t="s">
        <v>274</v>
      </c>
      <c r="D5" s="612"/>
      <c r="I5" s="190"/>
      <c r="K5" s="267" t="s">
        <v>344</v>
      </c>
    </row>
    <row r="6" spans="1:11">
      <c r="A6" s="191"/>
      <c r="C6" s="595"/>
      <c r="D6" s="596"/>
      <c r="E6" s="596"/>
      <c r="F6" s="596"/>
      <c r="G6" s="596"/>
      <c r="H6" s="596"/>
      <c r="I6" s="597"/>
    </row>
    <row r="7" spans="1:11">
      <c r="A7" s="607" t="s">
        <v>275</v>
      </c>
      <c r="B7" s="608"/>
      <c r="C7" s="598"/>
      <c r="D7" s="586"/>
      <c r="E7" s="586"/>
      <c r="F7" s="586"/>
      <c r="G7" s="586"/>
      <c r="H7" s="586"/>
      <c r="I7" s="587"/>
    </row>
    <row r="8" spans="1:11">
      <c r="A8" s="192"/>
      <c r="B8" s="193"/>
      <c r="C8" s="189"/>
      <c r="I8" s="190"/>
    </row>
    <row r="9" spans="1:11">
      <c r="A9" s="194" t="s">
        <v>276</v>
      </c>
      <c r="B9" s="195" t="s">
        <v>277</v>
      </c>
      <c r="C9" s="598"/>
      <c r="D9" s="586"/>
      <c r="E9" s="586"/>
      <c r="F9" s="586"/>
      <c r="G9" s="586"/>
      <c r="H9" s="586"/>
      <c r="I9" s="587"/>
    </row>
    <row r="10" spans="1:11">
      <c r="A10" s="196"/>
      <c r="B10" s="197"/>
      <c r="C10" s="198"/>
      <c r="D10" s="197"/>
      <c r="E10" s="197"/>
      <c r="F10" s="197"/>
      <c r="G10" s="197"/>
      <c r="H10" s="197"/>
      <c r="I10" s="199"/>
    </row>
    <row r="11" spans="1:11">
      <c r="A11" s="609" t="s">
        <v>278</v>
      </c>
      <c r="B11" s="610"/>
      <c r="C11" s="599" t="s">
        <v>279</v>
      </c>
      <c r="D11" s="600"/>
      <c r="E11" s="600"/>
      <c r="I11" s="190"/>
    </row>
    <row r="12" spans="1:11">
      <c r="A12" s="605"/>
      <c r="B12" s="606"/>
      <c r="C12" s="601" t="s">
        <v>280</v>
      </c>
      <c r="D12" s="602"/>
      <c r="E12" s="602"/>
      <c r="F12" s="197"/>
      <c r="G12" s="197"/>
      <c r="H12" s="197"/>
      <c r="I12" s="199"/>
    </row>
    <row r="13" spans="1:11">
      <c r="A13" s="191"/>
      <c r="B13" s="200"/>
      <c r="I13" s="190"/>
    </row>
    <row r="14" spans="1:11" ht="22.5">
      <c r="A14" s="201" t="s">
        <v>281</v>
      </c>
      <c r="I14" s="190"/>
    </row>
    <row r="15" spans="1:11">
      <c r="A15" s="191"/>
      <c r="I15" s="190"/>
    </row>
    <row r="16" spans="1:11">
      <c r="A16" s="191"/>
      <c r="B16" s="585" t="s">
        <v>282</v>
      </c>
      <c r="C16" s="585"/>
      <c r="D16" s="585"/>
      <c r="I16" s="190"/>
    </row>
    <row r="17" spans="1:9">
      <c r="A17" s="191"/>
      <c r="I17" s="190"/>
    </row>
    <row r="18" spans="1:9">
      <c r="A18" s="187" t="s">
        <v>283</v>
      </c>
      <c r="B18" s="163" t="s">
        <v>273</v>
      </c>
      <c r="C18" s="586" t="s">
        <v>274</v>
      </c>
      <c r="D18" s="586"/>
      <c r="I18" s="190"/>
    </row>
    <row r="19" spans="1:9">
      <c r="A19" s="191"/>
      <c r="C19" s="586"/>
      <c r="D19" s="586"/>
      <c r="E19" s="586"/>
      <c r="F19" s="586"/>
      <c r="G19" s="586"/>
      <c r="H19" s="586"/>
      <c r="I19" s="587"/>
    </row>
    <row r="20" spans="1:9">
      <c r="A20" s="191"/>
      <c r="B20" s="163" t="s">
        <v>277</v>
      </c>
      <c r="C20" s="586"/>
      <c r="D20" s="586"/>
      <c r="E20" s="586"/>
      <c r="I20" s="190"/>
    </row>
    <row r="21" spans="1:9">
      <c r="A21" s="191"/>
      <c r="I21" s="190"/>
    </row>
    <row r="22" spans="1:9" ht="18.5" thickBot="1">
      <c r="A22" s="202"/>
      <c r="B22" s="203"/>
      <c r="C22" s="203"/>
      <c r="D22" s="203"/>
      <c r="E22" s="203"/>
      <c r="F22" s="203"/>
      <c r="G22" s="203"/>
      <c r="H22" s="203"/>
      <c r="I22" s="204"/>
    </row>
  </sheetData>
  <mergeCells count="15">
    <mergeCell ref="B16:D16"/>
    <mergeCell ref="C19:I19"/>
    <mergeCell ref="G2:I2"/>
    <mergeCell ref="C18:D18"/>
    <mergeCell ref="C20:E20"/>
    <mergeCell ref="C3:I4"/>
    <mergeCell ref="C6:I6"/>
    <mergeCell ref="C7:I7"/>
    <mergeCell ref="C9:I9"/>
    <mergeCell ref="C11:E11"/>
    <mergeCell ref="C12:E12"/>
    <mergeCell ref="A3:B4"/>
    <mergeCell ref="A7:B7"/>
    <mergeCell ref="A11:B12"/>
    <mergeCell ref="C5:D5"/>
  </mergeCells>
  <phoneticPr fontId="4"/>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38B98-E9C1-4291-B3A8-FB9745D3B84C}">
  <dimension ref="A1:AF40"/>
  <sheetViews>
    <sheetView showGridLines="0" view="pageBreakPreview" zoomScaleNormal="100" zoomScaleSheetLayoutView="100" workbookViewId="0">
      <selection activeCell="AC11" sqref="AC11"/>
    </sheetView>
  </sheetViews>
  <sheetFormatPr defaultRowHeight="18"/>
  <cols>
    <col min="1" max="10" width="3" customWidth="1"/>
    <col min="11" max="11" width="3.75" customWidth="1"/>
    <col min="12" max="27" width="3" customWidth="1"/>
    <col min="28" max="28" width="6.83203125" style="255" customWidth="1"/>
    <col min="29" max="29" width="10.58203125" style="255" customWidth="1"/>
    <col min="30" max="30" width="30.83203125" style="255" customWidth="1"/>
    <col min="31" max="31" width="19.75" style="255" customWidth="1"/>
    <col min="32" max="32" width="13.83203125" bestFit="1" customWidth="1"/>
  </cols>
  <sheetData>
    <row r="1" spans="1:32" ht="18" customHeight="1">
      <c r="A1" s="229"/>
      <c r="B1" s="229"/>
      <c r="C1" s="229"/>
      <c r="D1" s="229"/>
      <c r="E1" s="229"/>
      <c r="F1" s="229"/>
      <c r="G1" s="229"/>
      <c r="H1" s="229"/>
      <c r="I1" s="229"/>
      <c r="J1" s="229"/>
      <c r="K1" s="229"/>
      <c r="L1" s="229"/>
      <c r="M1" s="229"/>
      <c r="N1" s="229"/>
      <c r="O1" s="229"/>
      <c r="P1" s="229"/>
      <c r="Q1" s="670" t="s">
        <v>290</v>
      </c>
      <c r="R1" s="670"/>
      <c r="S1" s="670"/>
      <c r="T1" s="670"/>
      <c r="U1" s="670"/>
      <c r="V1" s="670"/>
      <c r="W1" s="670"/>
      <c r="X1" s="670"/>
      <c r="AB1" s="628" t="s">
        <v>291</v>
      </c>
      <c r="AC1" s="628"/>
      <c r="AD1" s="628"/>
      <c r="AE1" s="628"/>
      <c r="AF1" s="628"/>
    </row>
    <row r="2" spans="1:32" ht="18" customHeight="1" thickBot="1">
      <c r="A2" s="229"/>
      <c r="B2" s="229"/>
      <c r="C2" s="229"/>
      <c r="D2" s="229"/>
      <c r="E2" s="229"/>
      <c r="F2" s="229"/>
      <c r="G2" s="229"/>
      <c r="H2" s="229"/>
      <c r="I2" s="230" t="s">
        <v>292</v>
      </c>
      <c r="J2" s="229"/>
      <c r="K2" s="229"/>
      <c r="L2" s="229"/>
      <c r="M2" s="229"/>
      <c r="N2" s="229"/>
      <c r="O2" s="229"/>
      <c r="P2" s="229"/>
      <c r="Q2" s="229"/>
      <c r="R2" s="229"/>
      <c r="S2" s="229"/>
      <c r="T2" s="229"/>
      <c r="U2" s="229"/>
      <c r="V2" s="229"/>
      <c r="W2" s="229"/>
      <c r="X2" s="229"/>
      <c r="AB2" s="671" t="s">
        <v>293</v>
      </c>
      <c r="AC2" s="671"/>
      <c r="AD2" s="671"/>
      <c r="AE2" s="671"/>
    </row>
    <row r="3" spans="1:32" ht="13.5" customHeight="1" thickBot="1">
      <c r="A3" s="229"/>
      <c r="B3" s="229"/>
      <c r="C3" s="229"/>
      <c r="D3" s="229"/>
      <c r="E3" s="229"/>
      <c r="F3" s="229"/>
      <c r="G3" s="229"/>
      <c r="H3" s="229"/>
      <c r="I3" s="229"/>
      <c r="J3" s="229"/>
      <c r="K3" s="229"/>
      <c r="L3" s="229"/>
      <c r="M3" s="229"/>
      <c r="N3" s="229"/>
      <c r="O3" s="229"/>
      <c r="P3" s="229"/>
      <c r="Q3" s="229"/>
      <c r="R3" s="229"/>
      <c r="S3" s="229"/>
      <c r="T3" s="229"/>
      <c r="U3" s="229"/>
      <c r="V3" s="229"/>
      <c r="W3" s="229"/>
      <c r="X3" s="229"/>
      <c r="AB3" s="672" t="s">
        <v>294</v>
      </c>
      <c r="AC3" s="673"/>
      <c r="AD3" s="674"/>
      <c r="AE3" s="231" t="s">
        <v>295</v>
      </c>
      <c r="AF3" s="232" t="s">
        <v>296</v>
      </c>
    </row>
    <row r="4" spans="1:32" ht="19.5" customHeight="1" thickBot="1">
      <c r="A4" s="233"/>
      <c r="B4" s="234"/>
      <c r="C4" s="235"/>
      <c r="D4" s="235"/>
      <c r="E4" s="235"/>
      <c r="F4" s="235"/>
      <c r="G4" s="235"/>
      <c r="H4" s="235"/>
      <c r="I4" s="235"/>
      <c r="J4" s="236" t="s">
        <v>297</v>
      </c>
      <c r="K4" s="235"/>
      <c r="L4" s="237"/>
      <c r="M4" s="233"/>
      <c r="N4" s="237"/>
      <c r="O4" s="237"/>
      <c r="P4" s="237"/>
      <c r="Q4" s="237"/>
      <c r="R4" s="237"/>
      <c r="S4" s="237"/>
      <c r="T4" s="237"/>
      <c r="U4" s="237"/>
      <c r="V4" s="237"/>
      <c r="W4" s="237"/>
      <c r="X4" s="237"/>
      <c r="Y4" s="235"/>
      <c r="AB4" s="675" t="s">
        <v>153</v>
      </c>
      <c r="AC4" s="676"/>
      <c r="AD4" s="677"/>
      <c r="AE4" s="250" t="s">
        <v>311</v>
      </c>
      <c r="AF4" s="251">
        <f>5*12</f>
        <v>60</v>
      </c>
    </row>
    <row r="5" spans="1:32" ht="18" customHeight="1" thickBot="1">
      <c r="A5" s="233"/>
      <c r="B5" s="234"/>
      <c r="C5" s="235"/>
      <c r="D5" s="235"/>
      <c r="E5" s="235"/>
      <c r="F5" s="235"/>
      <c r="G5" s="235"/>
      <c r="H5" s="235"/>
      <c r="I5" s="235"/>
      <c r="J5" s="238" t="s">
        <v>298</v>
      </c>
      <c r="K5" s="239"/>
      <c r="L5" s="615"/>
      <c r="M5" s="615"/>
      <c r="N5" s="615"/>
      <c r="O5" s="615"/>
      <c r="P5" s="615"/>
      <c r="Q5" s="615"/>
      <c r="R5" s="615"/>
      <c r="S5" s="615"/>
      <c r="T5" s="615"/>
      <c r="U5" s="615"/>
      <c r="V5" s="615"/>
      <c r="W5" s="615"/>
      <c r="X5" s="615"/>
      <c r="Y5" s="235"/>
      <c r="AB5" s="675" t="s">
        <v>312</v>
      </c>
      <c r="AC5" s="676"/>
      <c r="AD5" s="677"/>
      <c r="AE5" s="252" t="s">
        <v>311</v>
      </c>
      <c r="AF5" s="253">
        <f>5*12</f>
        <v>60</v>
      </c>
    </row>
    <row r="6" spans="1:32" ht="18" customHeight="1">
      <c r="A6" s="233"/>
      <c r="B6" s="234"/>
      <c r="C6" s="235"/>
      <c r="D6" s="235"/>
      <c r="E6" s="235"/>
      <c r="F6" s="235"/>
      <c r="G6" s="235"/>
      <c r="H6" s="235"/>
      <c r="I6" s="235"/>
      <c r="J6" s="238" t="s">
        <v>299</v>
      </c>
      <c r="K6" s="239"/>
      <c r="L6" s="615"/>
      <c r="M6" s="615"/>
      <c r="N6" s="615"/>
      <c r="O6" s="615"/>
      <c r="P6" s="615"/>
      <c r="Q6" s="615"/>
      <c r="R6" s="615"/>
      <c r="S6" s="615"/>
      <c r="T6" s="615"/>
      <c r="U6" s="615"/>
      <c r="V6" s="615"/>
      <c r="W6" s="615"/>
      <c r="X6" s="615"/>
      <c r="Y6" s="235"/>
      <c r="AB6" s="626"/>
      <c r="AC6" s="626"/>
      <c r="AD6" s="626"/>
      <c r="AE6" s="626"/>
      <c r="AF6" s="626"/>
    </row>
    <row r="7" spans="1:32" ht="18" customHeight="1">
      <c r="A7" s="233"/>
      <c r="B7" s="234"/>
      <c r="C7" s="235"/>
      <c r="D7" s="235"/>
      <c r="E7" s="235"/>
      <c r="F7" s="235"/>
      <c r="G7" s="235"/>
      <c r="H7" s="235"/>
      <c r="I7" s="235"/>
      <c r="J7" s="240" t="s">
        <v>300</v>
      </c>
      <c r="K7" s="238"/>
      <c r="L7" s="661"/>
      <c r="M7" s="661"/>
      <c r="N7" s="661"/>
      <c r="O7" s="661"/>
      <c r="P7" s="661"/>
      <c r="Q7" s="661"/>
      <c r="R7" s="661"/>
      <c r="S7" s="661"/>
      <c r="T7" s="661"/>
      <c r="U7" s="661"/>
      <c r="V7" s="661"/>
      <c r="W7" s="661"/>
      <c r="X7" s="661"/>
      <c r="Y7" s="235"/>
      <c r="AB7" s="627"/>
      <c r="AC7" s="627"/>
      <c r="AD7" s="627"/>
      <c r="AE7" s="627"/>
      <c r="AF7" s="627"/>
    </row>
    <row r="8" spans="1:32" ht="17.25" customHeight="1">
      <c r="A8" s="233"/>
      <c r="B8" s="234"/>
      <c r="C8" s="235"/>
      <c r="D8" s="235"/>
      <c r="E8" s="235"/>
      <c r="F8" s="235"/>
      <c r="G8" s="235"/>
      <c r="H8" s="235"/>
      <c r="I8" s="235"/>
      <c r="J8" s="235"/>
      <c r="K8" s="235"/>
      <c r="L8" s="237"/>
      <c r="M8" s="233"/>
      <c r="N8" s="237"/>
      <c r="O8" s="237"/>
      <c r="P8" s="233"/>
      <c r="Q8" s="660"/>
      <c r="R8" s="660"/>
      <c r="S8" s="660"/>
      <c r="T8" s="660"/>
      <c r="U8" s="660"/>
      <c r="V8" s="660"/>
      <c r="W8" s="660"/>
      <c r="X8" s="660"/>
      <c r="Y8" s="235"/>
      <c r="AB8" s="628"/>
      <c r="AC8" s="628"/>
      <c r="AD8" s="628"/>
      <c r="AE8" s="628"/>
      <c r="AF8" s="628"/>
    </row>
    <row r="9" spans="1:32" ht="18" customHeight="1">
      <c r="A9" s="233"/>
      <c r="B9" s="233"/>
      <c r="C9" s="233"/>
      <c r="D9" s="233"/>
      <c r="E9" s="233"/>
      <c r="F9" s="233"/>
      <c r="G9" s="233"/>
      <c r="H9" s="233"/>
      <c r="I9" s="233"/>
      <c r="J9" s="236" t="s">
        <v>301</v>
      </c>
      <c r="K9" s="233"/>
      <c r="L9" s="233"/>
      <c r="M9" s="236"/>
      <c r="N9" s="233"/>
      <c r="O9" s="233"/>
      <c r="P9" s="233"/>
      <c r="Q9" s="233"/>
      <c r="R9" s="233"/>
      <c r="S9" s="233"/>
      <c r="T9" s="233"/>
      <c r="U9" s="233"/>
      <c r="V9" s="233"/>
      <c r="W9" s="233"/>
      <c r="X9" s="233"/>
      <c r="Y9" s="233"/>
      <c r="AB9" s="254"/>
    </row>
    <row r="10" spans="1:32" ht="18" customHeight="1">
      <c r="A10" s="233"/>
      <c r="B10" s="233"/>
      <c r="C10" s="233"/>
      <c r="D10" s="233"/>
      <c r="E10" s="233"/>
      <c r="F10" s="233"/>
      <c r="G10" s="233"/>
      <c r="H10" s="233"/>
      <c r="I10" s="233"/>
      <c r="J10" s="238" t="s">
        <v>298</v>
      </c>
      <c r="K10" s="239"/>
      <c r="L10" s="615"/>
      <c r="M10" s="615"/>
      <c r="N10" s="615"/>
      <c r="O10" s="615"/>
      <c r="P10" s="615"/>
      <c r="Q10" s="615"/>
      <c r="R10" s="615"/>
      <c r="S10" s="615"/>
      <c r="T10" s="615"/>
      <c r="U10" s="615"/>
      <c r="V10" s="615"/>
      <c r="W10" s="615"/>
      <c r="X10" s="615"/>
      <c r="Y10" s="233"/>
    </row>
    <row r="11" spans="1:32" ht="22.5" customHeight="1">
      <c r="A11" s="233"/>
      <c r="B11" s="233"/>
      <c r="C11" s="233"/>
      <c r="D11" s="233"/>
      <c r="E11" s="233"/>
      <c r="F11" s="233"/>
      <c r="G11" s="233"/>
      <c r="H11" s="233"/>
      <c r="I11" s="233"/>
      <c r="J11" s="667" t="s">
        <v>302</v>
      </c>
      <c r="K11" s="667"/>
      <c r="L11" s="668"/>
      <c r="M11" s="668"/>
      <c r="N11" s="668"/>
      <c r="O11" s="668"/>
      <c r="P11" s="668"/>
      <c r="Q11" s="668"/>
      <c r="R11" s="668"/>
      <c r="S11" s="668"/>
      <c r="T11" s="668"/>
      <c r="U11" s="668"/>
      <c r="V11" s="668"/>
      <c r="W11" s="668"/>
      <c r="X11" s="668"/>
      <c r="Y11" s="233"/>
      <c r="AB11" s="256"/>
    </row>
    <row r="12" spans="1:32" ht="18" customHeight="1">
      <c r="A12" s="233"/>
      <c r="B12" s="233"/>
      <c r="C12" s="233"/>
      <c r="D12" s="233"/>
      <c r="E12" s="233"/>
      <c r="F12" s="233"/>
      <c r="G12" s="233"/>
      <c r="H12" s="233"/>
      <c r="I12" s="233"/>
      <c r="J12" s="240" t="s">
        <v>300</v>
      </c>
      <c r="K12" s="239"/>
      <c r="L12" s="662"/>
      <c r="M12" s="662"/>
      <c r="N12" s="662"/>
      <c r="O12" s="662"/>
      <c r="P12" s="662"/>
      <c r="Q12" s="662"/>
      <c r="R12" s="662"/>
      <c r="S12" s="662"/>
      <c r="T12" s="662"/>
      <c r="U12" s="662"/>
      <c r="V12" s="662"/>
      <c r="W12" s="662"/>
      <c r="X12" s="662"/>
      <c r="Y12" s="233"/>
    </row>
    <row r="13" spans="1:32" ht="18" customHeight="1">
      <c r="A13" s="233"/>
      <c r="B13" s="234"/>
      <c r="C13" s="235"/>
      <c r="D13" s="235"/>
      <c r="E13" s="235"/>
      <c r="F13" s="235"/>
      <c r="G13" s="235"/>
      <c r="H13" s="235"/>
      <c r="I13" s="235"/>
      <c r="J13" s="235"/>
      <c r="K13" s="235"/>
      <c r="L13" s="235"/>
      <c r="M13" s="235"/>
      <c r="N13" s="235"/>
      <c r="O13" s="235"/>
      <c r="P13" s="235"/>
      <c r="Q13" s="235"/>
      <c r="R13" s="235"/>
      <c r="S13" s="235"/>
      <c r="T13" s="235"/>
      <c r="U13" s="235"/>
      <c r="V13" s="235"/>
      <c r="W13" s="235"/>
      <c r="X13" s="235"/>
      <c r="Y13" s="235"/>
    </row>
    <row r="14" spans="1:32" ht="18" customHeight="1">
      <c r="A14" s="233"/>
      <c r="B14" s="663" t="s">
        <v>303</v>
      </c>
      <c r="C14" s="663"/>
      <c r="D14" s="663"/>
      <c r="E14" s="663"/>
      <c r="F14" s="663"/>
      <c r="G14" s="663"/>
      <c r="H14" s="663"/>
      <c r="I14" s="663"/>
      <c r="J14" s="663"/>
      <c r="K14" s="663"/>
      <c r="L14" s="663"/>
      <c r="M14" s="663"/>
      <c r="N14" s="663"/>
      <c r="O14" s="663"/>
      <c r="P14" s="663"/>
      <c r="Q14" s="663"/>
      <c r="R14" s="663"/>
      <c r="S14" s="663"/>
      <c r="T14" s="663"/>
      <c r="U14" s="663"/>
      <c r="V14" s="663"/>
      <c r="W14" s="663"/>
      <c r="X14" s="663"/>
      <c r="Y14" s="235"/>
    </row>
    <row r="15" spans="1:32" ht="18" customHeight="1">
      <c r="A15" s="233"/>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35"/>
    </row>
    <row r="16" spans="1:32" ht="18" customHeight="1">
      <c r="A16" s="233"/>
      <c r="B16" s="236" t="s">
        <v>304</v>
      </c>
      <c r="C16" s="233"/>
      <c r="D16" s="235"/>
      <c r="E16" s="235"/>
      <c r="F16" s="235"/>
      <c r="G16" s="235"/>
      <c r="H16" s="235"/>
      <c r="I16" s="235"/>
      <c r="J16" s="235"/>
      <c r="K16" s="235"/>
      <c r="L16" s="235"/>
      <c r="M16" s="235"/>
      <c r="N16" s="235"/>
      <c r="O16" s="235"/>
      <c r="P16" s="235"/>
      <c r="Q16" s="235"/>
      <c r="R16" s="235"/>
      <c r="S16" s="235"/>
      <c r="T16" s="235"/>
      <c r="U16" s="235"/>
      <c r="V16" s="235"/>
      <c r="W16" s="235"/>
      <c r="X16" s="235"/>
      <c r="Y16" s="235"/>
    </row>
    <row r="17" spans="1:25" ht="18" customHeight="1">
      <c r="A17" s="236"/>
      <c r="B17" s="242"/>
      <c r="C17" s="658" t="s">
        <v>322</v>
      </c>
      <c r="D17" s="659"/>
      <c r="E17" s="659"/>
      <c r="F17" s="659"/>
      <c r="G17" s="659"/>
      <c r="H17" s="659"/>
      <c r="I17" s="659"/>
      <c r="J17" s="659"/>
      <c r="K17" s="664"/>
      <c r="L17" s="665"/>
      <c r="M17" s="665"/>
      <c r="N17" s="665"/>
      <c r="O17" s="664"/>
      <c r="P17" s="665"/>
      <c r="Q17" s="665"/>
      <c r="R17" s="665"/>
      <c r="S17" s="665"/>
      <c r="T17" s="665"/>
      <c r="U17" s="665"/>
      <c r="V17" s="665"/>
      <c r="W17" s="665"/>
      <c r="X17" s="666"/>
      <c r="Y17" s="236"/>
    </row>
    <row r="18" spans="1:25" ht="18" customHeight="1">
      <c r="A18" s="236"/>
      <c r="B18" s="242"/>
      <c r="C18" s="656" t="s">
        <v>305</v>
      </c>
      <c r="D18" s="657"/>
      <c r="E18" s="657"/>
      <c r="F18" s="657"/>
      <c r="G18" s="657"/>
      <c r="H18" s="657"/>
      <c r="I18" s="657"/>
      <c r="J18" s="657"/>
      <c r="K18" s="664"/>
      <c r="L18" s="665"/>
      <c r="M18" s="665"/>
      <c r="N18" s="665"/>
      <c r="O18" s="665"/>
      <c r="P18" s="665"/>
      <c r="Q18" s="665"/>
      <c r="R18" s="665"/>
      <c r="S18" s="665"/>
      <c r="T18" s="665"/>
      <c r="U18" s="665"/>
      <c r="V18" s="665"/>
      <c r="W18" s="249" t="s">
        <v>306</v>
      </c>
      <c r="X18" s="268"/>
      <c r="Y18" s="236"/>
    </row>
    <row r="19" spans="1:25" ht="18" customHeight="1">
      <c r="A19" s="236"/>
      <c r="B19" s="236"/>
      <c r="C19" s="656" t="s">
        <v>323</v>
      </c>
      <c r="D19" s="657"/>
      <c r="E19" s="657"/>
      <c r="F19" s="657"/>
      <c r="G19" s="657"/>
      <c r="H19" s="657"/>
      <c r="I19" s="657"/>
      <c r="J19" s="657"/>
      <c r="K19" s="664"/>
      <c r="L19" s="665"/>
      <c r="M19" s="665"/>
      <c r="N19" s="665"/>
      <c r="O19" s="665"/>
      <c r="P19" s="665"/>
      <c r="Q19" s="665"/>
      <c r="R19" s="665"/>
      <c r="S19" s="665"/>
      <c r="T19" s="665"/>
      <c r="U19" s="665"/>
      <c r="V19" s="665"/>
      <c r="W19" s="249" t="s">
        <v>252</v>
      </c>
      <c r="X19" s="268"/>
      <c r="Y19" s="236"/>
    </row>
    <row r="20" spans="1:25" ht="18" customHeight="1">
      <c r="A20" s="236"/>
      <c r="B20" s="236" t="s">
        <v>307</v>
      </c>
      <c r="C20" s="243"/>
      <c r="D20" s="245"/>
      <c r="E20" s="245"/>
      <c r="F20" s="245"/>
      <c r="G20" s="243"/>
      <c r="H20" s="246"/>
      <c r="I20" s="247"/>
      <c r="J20" s="247"/>
      <c r="K20" s="247"/>
      <c r="L20" s="247"/>
      <c r="M20" s="247"/>
      <c r="N20" s="247"/>
      <c r="O20" s="247"/>
      <c r="P20" s="243"/>
      <c r="Q20" s="243"/>
      <c r="R20" s="243"/>
      <c r="S20" s="243"/>
      <c r="T20" s="243"/>
      <c r="U20" s="243"/>
      <c r="V20" s="243"/>
      <c r="W20" s="243"/>
      <c r="X20" s="243"/>
      <c r="Y20" s="236"/>
    </row>
    <row r="21" spans="1:25" ht="18" customHeight="1">
      <c r="A21" s="236"/>
      <c r="B21" s="236"/>
      <c r="C21" s="248"/>
      <c r="D21" s="249"/>
      <c r="E21" s="243"/>
      <c r="F21" s="243"/>
      <c r="G21" s="243"/>
      <c r="H21" s="243"/>
      <c r="I21" s="243"/>
      <c r="J21" s="244"/>
      <c r="K21" s="656" t="s">
        <v>308</v>
      </c>
      <c r="L21" s="657"/>
      <c r="M21" s="657"/>
      <c r="N21" s="657"/>
      <c r="O21" s="669"/>
      <c r="P21" s="656" t="s">
        <v>309</v>
      </c>
      <c r="Q21" s="657"/>
      <c r="R21" s="657"/>
      <c r="S21" s="657"/>
      <c r="T21" s="669"/>
      <c r="U21" s="656" t="s">
        <v>324</v>
      </c>
      <c r="V21" s="657"/>
      <c r="W21" s="657"/>
      <c r="X21" s="669"/>
      <c r="Y21" s="236"/>
    </row>
    <row r="22" spans="1:25" ht="18" customHeight="1">
      <c r="A22" s="236"/>
      <c r="B22" s="236"/>
      <c r="C22" s="629" t="s">
        <v>310</v>
      </c>
      <c r="D22" s="630"/>
      <c r="E22" s="630"/>
      <c r="F22" s="630"/>
      <c r="G22" s="630"/>
      <c r="H22" s="630"/>
      <c r="I22" s="630"/>
      <c r="J22" s="631"/>
      <c r="K22" s="638"/>
      <c r="L22" s="639"/>
      <c r="M22" s="639"/>
      <c r="N22" s="639"/>
      <c r="O22" s="640"/>
      <c r="P22" s="638"/>
      <c r="Q22" s="639"/>
      <c r="R22" s="639"/>
      <c r="S22" s="639"/>
      <c r="T22" s="640"/>
      <c r="U22" s="647">
        <f>K22-P22</f>
        <v>0</v>
      </c>
      <c r="V22" s="648"/>
      <c r="W22" s="648"/>
      <c r="X22" s="649"/>
      <c r="Y22" s="236"/>
    </row>
    <row r="23" spans="1:25" ht="18" customHeight="1">
      <c r="A23" s="236"/>
      <c r="B23" s="236"/>
      <c r="C23" s="632"/>
      <c r="D23" s="633"/>
      <c r="E23" s="633"/>
      <c r="F23" s="633"/>
      <c r="G23" s="633"/>
      <c r="H23" s="633"/>
      <c r="I23" s="633"/>
      <c r="J23" s="634"/>
      <c r="K23" s="641"/>
      <c r="L23" s="642"/>
      <c r="M23" s="642"/>
      <c r="N23" s="642"/>
      <c r="O23" s="643"/>
      <c r="P23" s="641"/>
      <c r="Q23" s="642"/>
      <c r="R23" s="642"/>
      <c r="S23" s="642"/>
      <c r="T23" s="643"/>
      <c r="U23" s="650"/>
      <c r="V23" s="651"/>
      <c r="W23" s="651"/>
      <c r="X23" s="652"/>
      <c r="Y23" s="236"/>
    </row>
    <row r="24" spans="1:25" ht="18" customHeight="1">
      <c r="A24" s="236"/>
      <c r="B24" s="236"/>
      <c r="C24" s="635"/>
      <c r="D24" s="636"/>
      <c r="E24" s="636"/>
      <c r="F24" s="636"/>
      <c r="G24" s="636"/>
      <c r="H24" s="636"/>
      <c r="I24" s="636"/>
      <c r="J24" s="637"/>
      <c r="K24" s="644"/>
      <c r="L24" s="645"/>
      <c r="M24" s="645"/>
      <c r="N24" s="645"/>
      <c r="O24" s="646"/>
      <c r="P24" s="644"/>
      <c r="Q24" s="645"/>
      <c r="R24" s="645"/>
      <c r="S24" s="645"/>
      <c r="T24" s="646"/>
      <c r="U24" s="653"/>
      <c r="V24" s="654"/>
      <c r="W24" s="654"/>
      <c r="X24" s="655"/>
      <c r="Y24" s="236"/>
    </row>
    <row r="25" spans="1:25" ht="18" customHeight="1">
      <c r="A25" s="236"/>
      <c r="B25" s="236"/>
      <c r="C25" s="629" t="s">
        <v>313</v>
      </c>
      <c r="D25" s="630"/>
      <c r="E25" s="630"/>
      <c r="F25" s="630"/>
      <c r="G25" s="630"/>
      <c r="H25" s="630"/>
      <c r="I25" s="630"/>
      <c r="J25" s="631"/>
      <c r="K25" s="638"/>
      <c r="L25" s="639"/>
      <c r="M25" s="639"/>
      <c r="N25" s="639"/>
      <c r="O25" s="640"/>
      <c r="P25" s="638"/>
      <c r="Q25" s="639"/>
      <c r="R25" s="639"/>
      <c r="S25" s="639"/>
      <c r="T25" s="640"/>
      <c r="U25" s="647">
        <f>K25-P25</f>
        <v>0</v>
      </c>
      <c r="V25" s="648"/>
      <c r="W25" s="648"/>
      <c r="X25" s="649"/>
      <c r="Y25" s="236"/>
    </row>
    <row r="26" spans="1:25" ht="18" customHeight="1">
      <c r="A26" s="236"/>
      <c r="B26" s="236"/>
      <c r="C26" s="632"/>
      <c r="D26" s="633"/>
      <c r="E26" s="633"/>
      <c r="F26" s="633"/>
      <c r="G26" s="633"/>
      <c r="H26" s="633"/>
      <c r="I26" s="633"/>
      <c r="J26" s="634"/>
      <c r="K26" s="641"/>
      <c r="L26" s="642"/>
      <c r="M26" s="642"/>
      <c r="N26" s="642"/>
      <c r="O26" s="643"/>
      <c r="P26" s="641"/>
      <c r="Q26" s="642"/>
      <c r="R26" s="642"/>
      <c r="S26" s="642"/>
      <c r="T26" s="643"/>
      <c r="U26" s="650"/>
      <c r="V26" s="651"/>
      <c r="W26" s="651"/>
      <c r="X26" s="652"/>
      <c r="Y26" s="236"/>
    </row>
    <row r="27" spans="1:25" ht="18" customHeight="1">
      <c r="A27" s="236"/>
      <c r="B27" s="236"/>
      <c r="C27" s="635"/>
      <c r="D27" s="636"/>
      <c r="E27" s="636"/>
      <c r="F27" s="636"/>
      <c r="G27" s="636"/>
      <c r="H27" s="636"/>
      <c r="I27" s="636"/>
      <c r="J27" s="637"/>
      <c r="K27" s="644"/>
      <c r="L27" s="645"/>
      <c r="M27" s="645"/>
      <c r="N27" s="645"/>
      <c r="O27" s="646"/>
      <c r="P27" s="644"/>
      <c r="Q27" s="645"/>
      <c r="R27" s="645"/>
      <c r="S27" s="645"/>
      <c r="T27" s="646"/>
      <c r="U27" s="653"/>
      <c r="V27" s="654"/>
      <c r="W27" s="654"/>
      <c r="X27" s="655"/>
      <c r="Y27" s="236"/>
    </row>
    <row r="28" spans="1:25" ht="18" customHeight="1">
      <c r="A28" s="236"/>
      <c r="B28" s="236" t="s">
        <v>314</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row>
    <row r="29" spans="1:25" ht="12" customHeight="1">
      <c r="A29" s="236"/>
      <c r="B29" s="236"/>
      <c r="C29" s="616"/>
      <c r="D29" s="617"/>
      <c r="E29" s="617"/>
      <c r="F29" s="617"/>
      <c r="G29" s="617"/>
      <c r="H29" s="617"/>
      <c r="I29" s="617"/>
      <c r="J29" s="617"/>
      <c r="K29" s="617"/>
      <c r="L29" s="617"/>
      <c r="M29" s="617"/>
      <c r="N29" s="617"/>
      <c r="O29" s="617"/>
      <c r="P29" s="617"/>
      <c r="Q29" s="617"/>
      <c r="R29" s="617"/>
      <c r="S29" s="617"/>
      <c r="T29" s="617"/>
      <c r="U29" s="617"/>
      <c r="V29" s="617"/>
      <c r="W29" s="617"/>
      <c r="X29" s="618"/>
      <c r="Y29" s="236"/>
    </row>
    <row r="30" spans="1:25" ht="12" customHeight="1">
      <c r="A30" s="236"/>
      <c r="B30" s="236"/>
      <c r="C30" s="619"/>
      <c r="D30" s="620"/>
      <c r="E30" s="620"/>
      <c r="F30" s="620"/>
      <c r="G30" s="620"/>
      <c r="H30" s="620"/>
      <c r="I30" s="620"/>
      <c r="J30" s="620"/>
      <c r="K30" s="620"/>
      <c r="L30" s="620"/>
      <c r="M30" s="620"/>
      <c r="N30" s="620"/>
      <c r="O30" s="620"/>
      <c r="P30" s="620"/>
      <c r="Q30" s="620"/>
      <c r="R30" s="620"/>
      <c r="S30" s="620"/>
      <c r="T30" s="620"/>
      <c r="U30" s="620"/>
      <c r="V30" s="620"/>
      <c r="W30" s="620"/>
      <c r="X30" s="621"/>
      <c r="Y30" s="236"/>
    </row>
    <row r="31" spans="1:25" ht="12" customHeight="1">
      <c r="A31" s="236"/>
      <c r="B31" s="236"/>
      <c r="C31" s="622"/>
      <c r="D31" s="623"/>
      <c r="E31" s="623"/>
      <c r="F31" s="623"/>
      <c r="G31" s="623"/>
      <c r="H31" s="623"/>
      <c r="I31" s="623"/>
      <c r="J31" s="623"/>
      <c r="K31" s="623"/>
      <c r="L31" s="623"/>
      <c r="M31" s="623"/>
      <c r="N31" s="623"/>
      <c r="O31" s="623"/>
      <c r="P31" s="623"/>
      <c r="Q31" s="623"/>
      <c r="R31" s="623"/>
      <c r="S31" s="623"/>
      <c r="T31" s="623"/>
      <c r="U31" s="623"/>
      <c r="V31" s="623"/>
      <c r="W31" s="623"/>
      <c r="X31" s="624"/>
      <c r="Y31" s="236"/>
    </row>
    <row r="32" spans="1:25" ht="10.5" customHeight="1">
      <c r="A32" s="236"/>
      <c r="B32" s="236"/>
      <c r="C32" s="236"/>
      <c r="D32" s="242"/>
      <c r="E32" s="236"/>
      <c r="F32" s="236"/>
      <c r="G32" s="236"/>
      <c r="H32" s="236"/>
      <c r="I32" s="236"/>
      <c r="J32" s="236"/>
      <c r="K32" s="236"/>
      <c r="L32" s="236"/>
      <c r="M32" s="236"/>
      <c r="N32" s="236"/>
      <c r="O32" s="236"/>
      <c r="P32" s="236"/>
      <c r="Q32" s="236"/>
      <c r="R32" s="236"/>
      <c r="S32" s="236"/>
      <c r="T32" s="236"/>
      <c r="U32" s="236"/>
      <c r="V32" s="236"/>
      <c r="W32" s="236"/>
      <c r="X32" s="236"/>
      <c r="Y32" s="236"/>
    </row>
    <row r="33" spans="1:25" ht="18" customHeight="1">
      <c r="A33" s="236"/>
      <c r="B33" s="236"/>
      <c r="C33" s="234" t="s">
        <v>315</v>
      </c>
      <c r="D33" s="242"/>
      <c r="E33" s="236"/>
      <c r="F33" s="236"/>
      <c r="G33" s="236"/>
      <c r="H33" s="236"/>
      <c r="I33" s="236"/>
      <c r="J33" s="236"/>
      <c r="K33" s="236"/>
      <c r="L33" s="236"/>
      <c r="M33" s="236"/>
      <c r="N33" s="236"/>
      <c r="O33" s="236"/>
      <c r="P33" s="236"/>
      <c r="Q33" s="236"/>
      <c r="R33" s="236"/>
      <c r="S33" s="236"/>
      <c r="T33" s="236"/>
      <c r="U33" s="236"/>
      <c r="V33" s="236"/>
      <c r="W33" s="236"/>
      <c r="X33" s="236"/>
      <c r="Y33" s="236"/>
    </row>
    <row r="34" spans="1:25" ht="38.25" customHeight="1">
      <c r="A34" s="236"/>
      <c r="B34" s="236"/>
      <c r="C34" s="625"/>
      <c r="D34" s="625"/>
      <c r="E34" s="625"/>
      <c r="F34" s="625"/>
      <c r="G34" s="625"/>
      <c r="H34" s="625"/>
      <c r="I34" s="625"/>
      <c r="J34" s="625"/>
      <c r="K34" s="625"/>
      <c r="L34" s="625"/>
      <c r="M34" s="625"/>
      <c r="N34" s="625"/>
      <c r="O34" s="625"/>
      <c r="P34" s="625"/>
      <c r="Q34" s="625"/>
      <c r="R34" s="625"/>
      <c r="S34" s="625"/>
      <c r="T34" s="625"/>
      <c r="U34" s="625"/>
      <c r="V34" s="625"/>
      <c r="W34" s="625"/>
      <c r="X34" s="625"/>
      <c r="Y34" s="236"/>
    </row>
    <row r="35" spans="1:25" ht="7.5" customHeight="1">
      <c r="A35" s="236"/>
      <c r="B35" s="236"/>
      <c r="C35" s="257"/>
      <c r="D35" s="257"/>
      <c r="E35" s="257"/>
      <c r="F35" s="257"/>
      <c r="G35" s="257"/>
      <c r="H35" s="257"/>
      <c r="I35" s="257"/>
      <c r="J35" s="257"/>
      <c r="K35" s="257"/>
      <c r="L35" s="257"/>
      <c r="M35" s="257"/>
      <c r="N35" s="257"/>
      <c r="O35" s="257"/>
      <c r="P35" s="257"/>
      <c r="Q35" s="257"/>
      <c r="R35" s="257"/>
      <c r="S35" s="257"/>
      <c r="T35" s="257"/>
      <c r="U35" s="257"/>
      <c r="V35" s="257"/>
      <c r="W35" s="257"/>
      <c r="X35" s="257"/>
      <c r="Y35" s="236"/>
    </row>
    <row r="36" spans="1:25" ht="18" customHeight="1">
      <c r="A36" s="236"/>
      <c r="B36" s="242"/>
      <c r="C36" s="236"/>
      <c r="D36" s="236"/>
      <c r="E36" s="236"/>
      <c r="F36" s="236"/>
      <c r="G36" s="236"/>
      <c r="H36" s="236"/>
      <c r="I36" s="236"/>
      <c r="J36" s="236"/>
      <c r="K36" s="236" t="s">
        <v>316</v>
      </c>
      <c r="L36" s="236"/>
      <c r="M36" s="236"/>
      <c r="N36" s="236"/>
      <c r="O36" s="236"/>
      <c r="P36" s="236"/>
      <c r="Q36" s="236"/>
      <c r="R36" s="236"/>
      <c r="S36" s="236"/>
      <c r="T36" s="236"/>
      <c r="U36" s="236"/>
      <c r="V36" s="236"/>
      <c r="W36" s="236"/>
      <c r="X36" s="236"/>
      <c r="Y36" s="236"/>
    </row>
    <row r="37" spans="1:25" ht="18" customHeight="1">
      <c r="A37" s="233"/>
      <c r="B37" s="234"/>
      <c r="C37" s="235"/>
      <c r="D37" s="235"/>
      <c r="E37" s="235"/>
      <c r="F37" s="235"/>
      <c r="G37" s="235"/>
      <c r="H37" s="235"/>
      <c r="I37" s="235"/>
      <c r="J37" s="235"/>
      <c r="K37" s="237"/>
      <c r="L37" s="613" t="s">
        <v>317</v>
      </c>
      <c r="M37" s="613"/>
      <c r="N37" s="237" t="s">
        <v>318</v>
      </c>
      <c r="O37" s="615"/>
      <c r="P37" s="615"/>
      <c r="Q37" s="615"/>
      <c r="R37" s="615"/>
      <c r="S37" s="615"/>
      <c r="T37" s="615"/>
      <c r="U37" s="615"/>
      <c r="V37" s="615"/>
      <c r="W37" s="615"/>
      <c r="X37" s="615"/>
      <c r="Y37" s="235"/>
    </row>
    <row r="38" spans="1:25" ht="18" customHeight="1">
      <c r="A38" s="233"/>
      <c r="B38" s="234"/>
      <c r="C38" s="235"/>
      <c r="D38" s="235"/>
      <c r="E38" s="235"/>
      <c r="F38" s="235"/>
      <c r="G38" s="235"/>
      <c r="H38" s="235"/>
      <c r="I38" s="235"/>
      <c r="J38" s="235"/>
      <c r="K38" s="237"/>
      <c r="L38" s="613" t="s">
        <v>319</v>
      </c>
      <c r="M38" s="613"/>
      <c r="N38" s="237" t="s">
        <v>318</v>
      </c>
      <c r="O38" s="614"/>
      <c r="P38" s="614"/>
      <c r="Q38" s="614"/>
      <c r="R38" s="614"/>
      <c r="S38" s="614"/>
      <c r="T38" s="614"/>
      <c r="U38" s="614"/>
      <c r="V38" s="614"/>
      <c r="W38" s="614"/>
      <c r="X38" s="614"/>
      <c r="Y38" s="235"/>
    </row>
    <row r="39" spans="1:25" ht="18" customHeight="1">
      <c r="A39" s="233"/>
      <c r="B39" s="234"/>
      <c r="C39" s="235"/>
      <c r="D39" s="235"/>
      <c r="E39" s="235"/>
      <c r="F39" s="235"/>
      <c r="G39" s="235"/>
      <c r="H39" s="235"/>
      <c r="I39" s="235"/>
      <c r="J39" s="235"/>
      <c r="K39" s="237"/>
      <c r="L39" s="613" t="s">
        <v>320</v>
      </c>
      <c r="M39" s="613"/>
      <c r="N39" s="237" t="s">
        <v>318</v>
      </c>
      <c r="O39" s="614"/>
      <c r="P39" s="614"/>
      <c r="Q39" s="614"/>
      <c r="R39" s="614"/>
      <c r="S39" s="614"/>
      <c r="T39" s="614"/>
      <c r="U39" s="614"/>
      <c r="V39" s="614"/>
      <c r="W39" s="614"/>
      <c r="X39" s="614"/>
      <c r="Y39" s="235"/>
    </row>
    <row r="40" spans="1:25" ht="18" customHeight="1">
      <c r="A40" s="233"/>
      <c r="B40" s="234"/>
      <c r="C40" s="235"/>
      <c r="D40" s="235"/>
      <c r="E40" s="235"/>
      <c r="F40" s="235"/>
      <c r="G40" s="235"/>
      <c r="H40" s="235"/>
      <c r="I40" s="235"/>
      <c r="J40" s="235"/>
      <c r="K40" s="237"/>
      <c r="L40" s="613" t="s">
        <v>321</v>
      </c>
      <c r="M40" s="613"/>
      <c r="N40" s="237" t="s">
        <v>318</v>
      </c>
      <c r="O40" s="615"/>
      <c r="P40" s="615"/>
      <c r="Q40" s="615"/>
      <c r="R40" s="615"/>
      <c r="S40" s="615"/>
      <c r="T40" s="615"/>
      <c r="U40" s="615"/>
      <c r="V40" s="615"/>
      <c r="W40" s="615"/>
      <c r="X40" s="615"/>
      <c r="Y40" s="235"/>
    </row>
  </sheetData>
  <mergeCells count="46">
    <mergeCell ref="Q1:X1"/>
    <mergeCell ref="AB1:AF1"/>
    <mergeCell ref="AB2:AE2"/>
    <mergeCell ref="AB3:AD3"/>
    <mergeCell ref="L5:X5"/>
    <mergeCell ref="AB4:AD4"/>
    <mergeCell ref="AB5:AD5"/>
    <mergeCell ref="J11:K11"/>
    <mergeCell ref="L11:X11"/>
    <mergeCell ref="K21:O21"/>
    <mergeCell ref="P21:T21"/>
    <mergeCell ref="U21:X21"/>
    <mergeCell ref="K18:V18"/>
    <mergeCell ref="K19:V19"/>
    <mergeCell ref="C25:J27"/>
    <mergeCell ref="K25:O27"/>
    <mergeCell ref="P25:T27"/>
    <mergeCell ref="U25:X27"/>
    <mergeCell ref="K17:N17"/>
    <mergeCell ref="O17:X17"/>
    <mergeCell ref="AB6:AF6"/>
    <mergeCell ref="AB7:AF7"/>
    <mergeCell ref="AB8:AF8"/>
    <mergeCell ref="C22:J24"/>
    <mergeCell ref="K22:O24"/>
    <mergeCell ref="P22:T24"/>
    <mergeCell ref="U22:X24"/>
    <mergeCell ref="C18:J18"/>
    <mergeCell ref="C19:J19"/>
    <mergeCell ref="C17:J17"/>
    <mergeCell ref="Q8:X8"/>
    <mergeCell ref="L6:X6"/>
    <mergeCell ref="L7:X7"/>
    <mergeCell ref="L12:X12"/>
    <mergeCell ref="B14:X14"/>
    <mergeCell ref="L10:X10"/>
    <mergeCell ref="L39:M39"/>
    <mergeCell ref="O39:X39"/>
    <mergeCell ref="L40:M40"/>
    <mergeCell ref="O40:X40"/>
    <mergeCell ref="C29:X31"/>
    <mergeCell ref="C34:X34"/>
    <mergeCell ref="L37:M37"/>
    <mergeCell ref="O37:X37"/>
    <mergeCell ref="L38:M38"/>
    <mergeCell ref="O38:X38"/>
  </mergeCells>
  <phoneticPr fontId="4"/>
  <dataValidations count="1">
    <dataValidation type="list" allowBlank="1" showInputMessage="1" showErrorMessage="1" sqref="K17:N17" xr:uid="{6655350D-E1DE-45C6-BF25-90C3961B1E56}">
      <formula1>"普通充電設備,急速充電設備"</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交付申請提出書類チェックシート</vt:lpstr>
      <vt:lpstr>１(1)共通</vt:lpstr>
      <vt:lpstr>１(2)車</vt:lpstr>
      <vt:lpstr>１(3)①充電</vt:lpstr>
      <vt:lpstr>１(3)②充電</vt:lpstr>
      <vt:lpstr>参考）充電_取得財産管理台帳</vt:lpstr>
      <vt:lpstr>車_下取車ありの場合</vt:lpstr>
      <vt:lpstr>充電_土地が賃借の場合</vt:lpstr>
      <vt:lpstr>充電_リースの場合</vt:lpstr>
      <vt:lpstr>3_申請を取り下げる場合</vt:lpstr>
      <vt:lpstr>4_車や充電設備を処分する場合</vt:lpstr>
      <vt:lpstr>'１(1)共通'!Print_Area</vt:lpstr>
      <vt:lpstr>'１(2)車'!Print_Area</vt:lpstr>
      <vt:lpstr>'１(3)①充電'!Print_Area</vt:lpstr>
      <vt:lpstr>'１(3)②充電'!Print_Area</vt:lpstr>
      <vt:lpstr>'3_申請を取り下げる場合'!Print_Area</vt:lpstr>
      <vt:lpstr>'4_車や充電設備を処分する場合'!Print_Area</vt:lpstr>
      <vt:lpstr>交付申請提出書類チェックシート!Print_Area</vt:lpstr>
      <vt:lpstr>'参考）充電_取得財産管理台帳'!Print_Area</vt:lpstr>
      <vt:lpstr>車_下取車ありの場合!Print_Area</vt:lpstr>
      <vt:lpstr>充電_リースの場合!Print_Area</vt:lpstr>
      <vt:lpstr>充電_土地が賃借の場合!Print_Area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翔馬</dc:creator>
  <cp:lastModifiedBy>中島 愛見</cp:lastModifiedBy>
  <cp:lastPrinted>2025-03-21T04:29:21Z</cp:lastPrinted>
  <dcterms:created xsi:type="dcterms:W3CDTF">2021-11-22T04:16:32Z</dcterms:created>
  <dcterms:modified xsi:type="dcterms:W3CDTF">2025-05-02T02:08:13Z</dcterms:modified>
</cp:coreProperties>
</file>