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mizoguchi\Desktop\滋賀県起業支援金\要項検討\交付要綱　起案\"/>
    </mc:Choice>
  </mc:AlternateContent>
  <xr:revisionPtr revIDLastSave="0" documentId="13_ncr:1_{3928D477-6723-49B6-8278-2E544333F65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合計" sheetId="31" r:id="rId1"/>
    <sheet name="1人件費" sheetId="8" r:id="rId2"/>
    <sheet name="2店舗等借入費" sheetId="20" r:id="rId3"/>
    <sheet name="３設備費" sheetId="21" r:id="rId4"/>
    <sheet name="4原材料費" sheetId="23" r:id="rId5"/>
    <sheet name="5知的財産権等関連経費" sheetId="24" r:id="rId6"/>
    <sheet name="6謝金" sheetId="25" r:id="rId7"/>
    <sheet name="7旅費" sheetId="26" r:id="rId8"/>
    <sheet name="8マーケティング調査費" sheetId="28" r:id="rId9"/>
    <sheet name="9広報費" sheetId="27" r:id="rId10"/>
    <sheet name="10外注費" sheetId="29" r:id="rId11"/>
    <sheet name="11委託費" sheetId="30" r:id="rId12"/>
  </sheets>
  <definedNames>
    <definedName name="_xlnm.Print_Area" localSheetId="10">'10外注費'!$A$1:$O$23</definedName>
    <definedName name="_xlnm.Print_Area" localSheetId="11">'11委託費'!$A$1:$O$21</definedName>
    <definedName name="_xlnm.Print_Area" localSheetId="1">'1人件費'!$A$1:$O$23</definedName>
    <definedName name="_xlnm.Print_Area" localSheetId="2">'2店舗等借入費'!$A$1:$O$23</definedName>
    <definedName name="_xlnm.Print_Area" localSheetId="3">'３設備費'!$A$1:$O$23</definedName>
    <definedName name="_xlnm.Print_Area" localSheetId="4">'4原材料費'!$A$1:$O$23</definedName>
    <definedName name="_xlnm.Print_Area" localSheetId="5">'5知的財産権等関連経費'!$A$1:$O$23</definedName>
    <definedName name="_xlnm.Print_Area" localSheetId="6">'6謝金'!$A$1:$O$23</definedName>
    <definedName name="_xlnm.Print_Area" localSheetId="7">'7旅費'!$A$1:$O$23</definedName>
    <definedName name="_xlnm.Print_Area" localSheetId="8">'8マーケティング調査費'!$A$1:$O$23</definedName>
    <definedName name="_xlnm.Print_Area" localSheetId="9">'9広報費'!$A$1:$O$23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30" l="1"/>
  <c r="H28" i="30"/>
  <c r="H27" i="30"/>
  <c r="H26" i="30"/>
  <c r="H25" i="30"/>
  <c r="H24" i="30"/>
  <c r="H23" i="30"/>
  <c r="H22" i="30"/>
  <c r="J20" i="30"/>
  <c r="H20" i="30"/>
  <c r="J19" i="30"/>
  <c r="H19" i="30"/>
  <c r="J18" i="30"/>
  <c r="H18" i="30"/>
  <c r="J17" i="30"/>
  <c r="H17" i="30"/>
  <c r="J16" i="30"/>
  <c r="H16" i="30"/>
  <c r="J15" i="30"/>
  <c r="H15" i="30"/>
  <c r="J14" i="30"/>
  <c r="H14" i="30"/>
  <c r="J13" i="30"/>
  <c r="H13" i="30"/>
  <c r="J12" i="30"/>
  <c r="H12" i="30"/>
  <c r="J11" i="30"/>
  <c r="H11" i="30"/>
  <c r="J10" i="30"/>
  <c r="H10" i="30"/>
  <c r="J9" i="30"/>
  <c r="H9" i="30"/>
  <c r="J8" i="30"/>
  <c r="H8" i="30"/>
  <c r="J7" i="30"/>
  <c r="H7" i="30"/>
  <c r="J6" i="30"/>
  <c r="I6" i="30"/>
  <c r="H6" i="30"/>
  <c r="H31" i="29"/>
  <c r="H30" i="29"/>
  <c r="H29" i="29"/>
  <c r="H28" i="29"/>
  <c r="H27" i="29"/>
  <c r="H26" i="29"/>
  <c r="H25" i="29"/>
  <c r="H24" i="29"/>
  <c r="J22" i="29"/>
  <c r="H22" i="29"/>
  <c r="J21" i="29"/>
  <c r="H21" i="29"/>
  <c r="J20" i="29"/>
  <c r="H20" i="29"/>
  <c r="J19" i="29"/>
  <c r="H19" i="29"/>
  <c r="J18" i="29"/>
  <c r="H18" i="29"/>
  <c r="J17" i="29"/>
  <c r="H17" i="29"/>
  <c r="J16" i="29"/>
  <c r="H16" i="29"/>
  <c r="J15" i="29"/>
  <c r="H15" i="29"/>
  <c r="J14" i="29"/>
  <c r="H14" i="29"/>
  <c r="J13" i="29"/>
  <c r="H13" i="29"/>
  <c r="J12" i="29"/>
  <c r="H12" i="29"/>
  <c r="J11" i="29"/>
  <c r="H11" i="29"/>
  <c r="J10" i="29"/>
  <c r="H10" i="29"/>
  <c r="J9" i="29"/>
  <c r="H9" i="29"/>
  <c r="J8" i="29"/>
  <c r="I8" i="29"/>
  <c r="H8" i="29"/>
  <c r="H31" i="27"/>
  <c r="H30" i="27"/>
  <c r="H29" i="27"/>
  <c r="H28" i="27"/>
  <c r="H27" i="27"/>
  <c r="H26" i="27"/>
  <c r="H25" i="27"/>
  <c r="H24" i="27"/>
  <c r="J22" i="27"/>
  <c r="H22" i="27"/>
  <c r="J21" i="27"/>
  <c r="H21" i="27"/>
  <c r="J20" i="27"/>
  <c r="H20" i="27"/>
  <c r="J19" i="27"/>
  <c r="H19" i="27"/>
  <c r="J18" i="27"/>
  <c r="H18" i="27"/>
  <c r="J17" i="27"/>
  <c r="H17" i="27"/>
  <c r="J16" i="27"/>
  <c r="H16" i="27"/>
  <c r="J15" i="27"/>
  <c r="H15" i="27"/>
  <c r="J14" i="27"/>
  <c r="H14" i="27"/>
  <c r="J13" i="27"/>
  <c r="H13" i="27"/>
  <c r="J12" i="27"/>
  <c r="H12" i="27"/>
  <c r="J11" i="27"/>
  <c r="H11" i="27"/>
  <c r="J10" i="27"/>
  <c r="H10" i="27"/>
  <c r="J9" i="27"/>
  <c r="H9" i="27"/>
  <c r="J8" i="27"/>
  <c r="I8" i="27"/>
  <c r="H8" i="27"/>
  <c r="H31" i="28"/>
  <c r="H30" i="28"/>
  <c r="H29" i="28"/>
  <c r="H28" i="28"/>
  <c r="H27" i="28"/>
  <c r="H26" i="28"/>
  <c r="H25" i="28"/>
  <c r="H24" i="28"/>
  <c r="J22" i="28"/>
  <c r="H22" i="28"/>
  <c r="J21" i="28"/>
  <c r="H21" i="28"/>
  <c r="J20" i="28"/>
  <c r="H20" i="28"/>
  <c r="J19" i="28"/>
  <c r="H19" i="28"/>
  <c r="J18" i="28"/>
  <c r="H18" i="28"/>
  <c r="J17" i="28"/>
  <c r="H17" i="28"/>
  <c r="J16" i="28"/>
  <c r="H16" i="28"/>
  <c r="J15" i="28"/>
  <c r="H15" i="28"/>
  <c r="J14" i="28"/>
  <c r="H14" i="28"/>
  <c r="J13" i="28"/>
  <c r="H13" i="28"/>
  <c r="J12" i="28"/>
  <c r="H12" i="28"/>
  <c r="J11" i="28"/>
  <c r="H11" i="28"/>
  <c r="J10" i="28"/>
  <c r="H10" i="28"/>
  <c r="J9" i="28"/>
  <c r="H9" i="28"/>
  <c r="J8" i="28"/>
  <c r="I8" i="28"/>
  <c r="H8" i="28"/>
  <c r="H31" i="26"/>
  <c r="H30" i="26"/>
  <c r="H29" i="26"/>
  <c r="H28" i="26"/>
  <c r="H27" i="26"/>
  <c r="H26" i="26"/>
  <c r="H25" i="26"/>
  <c r="H24" i="26"/>
  <c r="J22" i="26"/>
  <c r="H22" i="26"/>
  <c r="J21" i="26"/>
  <c r="H21" i="26"/>
  <c r="J20" i="26"/>
  <c r="H20" i="26"/>
  <c r="J19" i="26"/>
  <c r="H19" i="26"/>
  <c r="J18" i="26"/>
  <c r="H18" i="26"/>
  <c r="J17" i="26"/>
  <c r="H17" i="26"/>
  <c r="J16" i="26"/>
  <c r="H16" i="26"/>
  <c r="J15" i="26"/>
  <c r="H15" i="26"/>
  <c r="J14" i="26"/>
  <c r="H14" i="26"/>
  <c r="J13" i="26"/>
  <c r="H13" i="26"/>
  <c r="J12" i="26"/>
  <c r="H12" i="26"/>
  <c r="J11" i="26"/>
  <c r="H11" i="26"/>
  <c r="J10" i="26"/>
  <c r="H10" i="26"/>
  <c r="J9" i="26"/>
  <c r="H9" i="26"/>
  <c r="J8" i="26"/>
  <c r="I8" i="26"/>
  <c r="H8" i="26"/>
  <c r="H31" i="25"/>
  <c r="H30" i="25"/>
  <c r="H29" i="25"/>
  <c r="H28" i="25"/>
  <c r="H27" i="25"/>
  <c r="H26" i="25"/>
  <c r="H25" i="25"/>
  <c r="H24" i="25"/>
  <c r="J22" i="25"/>
  <c r="H22" i="25"/>
  <c r="J21" i="25"/>
  <c r="H21" i="25"/>
  <c r="J20" i="25"/>
  <c r="H20" i="25"/>
  <c r="J19" i="25"/>
  <c r="H19" i="25"/>
  <c r="J18" i="25"/>
  <c r="H18" i="25"/>
  <c r="J17" i="25"/>
  <c r="H17" i="25"/>
  <c r="J16" i="25"/>
  <c r="H16" i="25"/>
  <c r="J15" i="25"/>
  <c r="H15" i="25"/>
  <c r="J14" i="25"/>
  <c r="H14" i="25"/>
  <c r="J13" i="25"/>
  <c r="H13" i="25"/>
  <c r="J12" i="25"/>
  <c r="H12" i="25"/>
  <c r="J11" i="25"/>
  <c r="H11" i="25"/>
  <c r="J10" i="25"/>
  <c r="H10" i="25"/>
  <c r="J9" i="25"/>
  <c r="H9" i="25"/>
  <c r="J8" i="25"/>
  <c r="I8" i="25"/>
  <c r="H8" i="25"/>
  <c r="H31" i="24"/>
  <c r="H30" i="24"/>
  <c r="H29" i="24"/>
  <c r="H28" i="24"/>
  <c r="H27" i="24"/>
  <c r="H26" i="24"/>
  <c r="H25" i="24"/>
  <c r="H24" i="24"/>
  <c r="J22" i="24"/>
  <c r="H22" i="24"/>
  <c r="J21" i="24"/>
  <c r="H21" i="24"/>
  <c r="J20" i="24"/>
  <c r="H20" i="24"/>
  <c r="J19" i="24"/>
  <c r="H19" i="24"/>
  <c r="J18" i="24"/>
  <c r="H18" i="24"/>
  <c r="J17" i="24"/>
  <c r="H17" i="24"/>
  <c r="J16" i="24"/>
  <c r="H16" i="24"/>
  <c r="J15" i="24"/>
  <c r="H15" i="24"/>
  <c r="J14" i="24"/>
  <c r="H14" i="24"/>
  <c r="J13" i="24"/>
  <c r="H13" i="24"/>
  <c r="J12" i="24"/>
  <c r="H12" i="24"/>
  <c r="J11" i="24"/>
  <c r="H11" i="24"/>
  <c r="J10" i="24"/>
  <c r="H10" i="24"/>
  <c r="J9" i="24"/>
  <c r="H9" i="24"/>
  <c r="J8" i="24"/>
  <c r="I8" i="24"/>
  <c r="H8" i="24"/>
  <c r="H31" i="23"/>
  <c r="H30" i="23"/>
  <c r="H29" i="23"/>
  <c r="H28" i="23"/>
  <c r="H27" i="23"/>
  <c r="H26" i="23"/>
  <c r="H25" i="23"/>
  <c r="H24" i="23"/>
  <c r="J22" i="23"/>
  <c r="H22" i="23"/>
  <c r="J21" i="23"/>
  <c r="H21" i="23"/>
  <c r="J20" i="23"/>
  <c r="H20" i="23"/>
  <c r="J19" i="23"/>
  <c r="H19" i="23"/>
  <c r="J18" i="23"/>
  <c r="H18" i="23"/>
  <c r="J17" i="23"/>
  <c r="H17" i="23"/>
  <c r="J16" i="23"/>
  <c r="H16" i="23"/>
  <c r="J15" i="23"/>
  <c r="H15" i="23"/>
  <c r="J14" i="23"/>
  <c r="H14" i="23"/>
  <c r="J13" i="23"/>
  <c r="H13" i="23"/>
  <c r="J12" i="23"/>
  <c r="H12" i="23"/>
  <c r="J11" i="23"/>
  <c r="H11" i="23"/>
  <c r="J10" i="23"/>
  <c r="H10" i="23"/>
  <c r="J9" i="23"/>
  <c r="H9" i="23"/>
  <c r="J8" i="23"/>
  <c r="I8" i="23"/>
  <c r="H8" i="23"/>
  <c r="J8" i="21"/>
  <c r="H27" i="21"/>
  <c r="H26" i="21"/>
  <c r="H25" i="21"/>
  <c r="H24" i="21"/>
  <c r="J22" i="21"/>
  <c r="H22" i="21"/>
  <c r="J21" i="21"/>
  <c r="H21" i="21"/>
  <c r="J20" i="21"/>
  <c r="H20" i="21"/>
  <c r="J19" i="21"/>
  <c r="H19" i="21"/>
  <c r="J18" i="21"/>
  <c r="H18" i="21"/>
  <c r="J17" i="21"/>
  <c r="H17" i="21"/>
  <c r="J16" i="21"/>
  <c r="H16" i="21"/>
  <c r="J15" i="21"/>
  <c r="H15" i="21"/>
  <c r="J14" i="21"/>
  <c r="H14" i="21"/>
  <c r="J13" i="21"/>
  <c r="H13" i="21"/>
  <c r="J12" i="21"/>
  <c r="H12" i="21"/>
  <c r="J11" i="21"/>
  <c r="H11" i="21"/>
  <c r="J10" i="21"/>
  <c r="H10" i="21"/>
  <c r="J9" i="21"/>
  <c r="H9" i="21"/>
  <c r="I8" i="21"/>
  <c r="H8" i="21"/>
  <c r="I8" i="20"/>
  <c r="J8" i="20"/>
  <c r="H31" i="20"/>
  <c r="H30" i="20"/>
  <c r="H29" i="20"/>
  <c r="H28" i="20"/>
  <c r="H27" i="20"/>
  <c r="H26" i="20"/>
  <c r="H25" i="20"/>
  <c r="H24" i="20"/>
  <c r="H22" i="20"/>
  <c r="H21" i="20"/>
  <c r="H20" i="20"/>
  <c r="H19" i="20"/>
  <c r="H18" i="20"/>
  <c r="H17" i="20"/>
  <c r="H16" i="20"/>
  <c r="H15" i="20"/>
  <c r="H14" i="20"/>
  <c r="H13" i="20"/>
  <c r="H12" i="20"/>
  <c r="H11" i="20"/>
  <c r="H10" i="20"/>
  <c r="H9" i="20"/>
  <c r="H8" i="20"/>
  <c r="J22" i="20"/>
  <c r="J21" i="20"/>
  <c r="J20" i="20"/>
  <c r="J19" i="20"/>
  <c r="J18" i="20"/>
  <c r="J17" i="20"/>
  <c r="J16" i="20"/>
  <c r="J15" i="20"/>
  <c r="J14" i="20"/>
  <c r="J13" i="20"/>
  <c r="J12" i="20"/>
  <c r="J11" i="20"/>
  <c r="J10" i="20"/>
  <c r="J9" i="20"/>
  <c r="H31" i="8"/>
  <c r="H30" i="8"/>
  <c r="H29" i="8"/>
  <c r="H28" i="8"/>
  <c r="H27" i="8"/>
  <c r="H26" i="8"/>
  <c r="H25" i="8"/>
  <c r="H24" i="8"/>
  <c r="J22" i="8"/>
  <c r="H22" i="8"/>
  <c r="J21" i="8"/>
  <c r="H21" i="8"/>
  <c r="J20" i="8"/>
  <c r="H20" i="8"/>
  <c r="J19" i="8"/>
  <c r="H19" i="8"/>
  <c r="J18" i="8"/>
  <c r="H18" i="8"/>
  <c r="J17" i="8"/>
  <c r="H17" i="8"/>
  <c r="J16" i="8"/>
  <c r="H16" i="8"/>
  <c r="J15" i="8"/>
  <c r="H15" i="8"/>
  <c r="J14" i="8"/>
  <c r="H14" i="8"/>
  <c r="J13" i="8"/>
  <c r="H13" i="8"/>
  <c r="J12" i="8"/>
  <c r="H12" i="8"/>
  <c r="J11" i="8"/>
  <c r="H11" i="8"/>
  <c r="J10" i="8"/>
  <c r="H10" i="8"/>
  <c r="J9" i="8"/>
  <c r="H9" i="8"/>
  <c r="J8" i="8"/>
  <c r="H8" i="8"/>
  <c r="G21" i="30" l="1"/>
  <c r="F21" i="30"/>
  <c r="H21" i="30" s="1"/>
  <c r="B20" i="30"/>
  <c r="I20" i="30" s="1"/>
  <c r="B19" i="30"/>
  <c r="I19" i="30" s="1"/>
  <c r="B18" i="30"/>
  <c r="I18" i="30" s="1"/>
  <c r="B17" i="30"/>
  <c r="I17" i="30" s="1"/>
  <c r="B16" i="30"/>
  <c r="I16" i="30" s="1"/>
  <c r="B15" i="30"/>
  <c r="I15" i="30" s="1"/>
  <c r="B14" i="30"/>
  <c r="I14" i="30" s="1"/>
  <c r="B13" i="30"/>
  <c r="I13" i="30" s="1"/>
  <c r="B12" i="30"/>
  <c r="I12" i="30" s="1"/>
  <c r="B11" i="30"/>
  <c r="I11" i="30" s="1"/>
  <c r="B10" i="30"/>
  <c r="I10" i="30" s="1"/>
  <c r="B9" i="30"/>
  <c r="I9" i="30" s="1"/>
  <c r="B8" i="30"/>
  <c r="I8" i="30" s="1"/>
  <c r="B7" i="30"/>
  <c r="I7" i="30" s="1"/>
  <c r="G23" i="29"/>
  <c r="D18" i="31" s="1"/>
  <c r="F23" i="29"/>
  <c r="B22" i="29"/>
  <c r="I22" i="29" s="1"/>
  <c r="B21" i="29"/>
  <c r="I21" i="29" s="1"/>
  <c r="B20" i="29"/>
  <c r="I20" i="29" s="1"/>
  <c r="B19" i="29"/>
  <c r="I19" i="29" s="1"/>
  <c r="B18" i="29"/>
  <c r="I18" i="29" s="1"/>
  <c r="B17" i="29"/>
  <c r="I17" i="29" s="1"/>
  <c r="B16" i="29"/>
  <c r="I16" i="29" s="1"/>
  <c r="B15" i="29"/>
  <c r="I15" i="29" s="1"/>
  <c r="B14" i="29"/>
  <c r="I14" i="29" s="1"/>
  <c r="B13" i="29"/>
  <c r="I13" i="29" s="1"/>
  <c r="B12" i="29"/>
  <c r="I12" i="29" s="1"/>
  <c r="B11" i="29"/>
  <c r="I11" i="29" s="1"/>
  <c r="B10" i="29"/>
  <c r="I10" i="29" s="1"/>
  <c r="B9" i="29"/>
  <c r="I9" i="29" s="1"/>
  <c r="G23" i="28"/>
  <c r="D16" i="31" s="1"/>
  <c r="F23" i="28"/>
  <c r="H23" i="28" s="1"/>
  <c r="B22" i="28"/>
  <c r="I22" i="28" s="1"/>
  <c r="B21" i="28"/>
  <c r="I21" i="28" s="1"/>
  <c r="B20" i="28"/>
  <c r="I20" i="28" s="1"/>
  <c r="B19" i="28"/>
  <c r="I19" i="28" s="1"/>
  <c r="B18" i="28"/>
  <c r="I18" i="28" s="1"/>
  <c r="B17" i="28"/>
  <c r="I17" i="28" s="1"/>
  <c r="B16" i="28"/>
  <c r="I16" i="28" s="1"/>
  <c r="B15" i="28"/>
  <c r="I15" i="28" s="1"/>
  <c r="B14" i="28"/>
  <c r="I14" i="28" s="1"/>
  <c r="B13" i="28"/>
  <c r="I13" i="28" s="1"/>
  <c r="B12" i="28"/>
  <c r="I12" i="28" s="1"/>
  <c r="B11" i="28"/>
  <c r="I11" i="28" s="1"/>
  <c r="B10" i="28"/>
  <c r="I10" i="28" s="1"/>
  <c r="B9" i="28"/>
  <c r="I9" i="28" s="1"/>
  <c r="G23" i="27"/>
  <c r="D17" i="31" s="1"/>
  <c r="F23" i="27"/>
  <c r="B22" i="27"/>
  <c r="I22" i="27" s="1"/>
  <c r="B21" i="27"/>
  <c r="I21" i="27" s="1"/>
  <c r="B20" i="27"/>
  <c r="I20" i="27" s="1"/>
  <c r="B19" i="27"/>
  <c r="I19" i="27" s="1"/>
  <c r="B18" i="27"/>
  <c r="I18" i="27" s="1"/>
  <c r="B17" i="27"/>
  <c r="I17" i="27" s="1"/>
  <c r="B16" i="27"/>
  <c r="I16" i="27" s="1"/>
  <c r="B15" i="27"/>
  <c r="I15" i="27" s="1"/>
  <c r="B14" i="27"/>
  <c r="I14" i="27" s="1"/>
  <c r="B13" i="27"/>
  <c r="I13" i="27" s="1"/>
  <c r="B12" i="27"/>
  <c r="I12" i="27" s="1"/>
  <c r="B11" i="27"/>
  <c r="I11" i="27" s="1"/>
  <c r="B10" i="27"/>
  <c r="I10" i="27" s="1"/>
  <c r="B9" i="27"/>
  <c r="I9" i="27" s="1"/>
  <c r="G23" i="26"/>
  <c r="D15" i="31" s="1"/>
  <c r="F23" i="26"/>
  <c r="B22" i="26"/>
  <c r="I22" i="26" s="1"/>
  <c r="B21" i="26"/>
  <c r="I21" i="26" s="1"/>
  <c r="B20" i="26"/>
  <c r="I20" i="26" s="1"/>
  <c r="B19" i="26"/>
  <c r="I19" i="26" s="1"/>
  <c r="B18" i="26"/>
  <c r="I18" i="26" s="1"/>
  <c r="B17" i="26"/>
  <c r="I17" i="26" s="1"/>
  <c r="B16" i="26"/>
  <c r="I16" i="26" s="1"/>
  <c r="B15" i="26"/>
  <c r="I15" i="26" s="1"/>
  <c r="B14" i="26"/>
  <c r="I14" i="26" s="1"/>
  <c r="B13" i="26"/>
  <c r="I13" i="26" s="1"/>
  <c r="B12" i="26"/>
  <c r="I12" i="26" s="1"/>
  <c r="B11" i="26"/>
  <c r="I11" i="26" s="1"/>
  <c r="B10" i="26"/>
  <c r="I10" i="26" s="1"/>
  <c r="B9" i="26"/>
  <c r="I9" i="26" s="1"/>
  <c r="F23" i="25"/>
  <c r="H23" i="25" s="1"/>
  <c r="F23" i="8"/>
  <c r="H23" i="8" s="1"/>
  <c r="G23" i="25"/>
  <c r="D14" i="31" s="1"/>
  <c r="B22" i="25"/>
  <c r="I22" i="25" s="1"/>
  <c r="B21" i="25"/>
  <c r="I21" i="25" s="1"/>
  <c r="B20" i="25"/>
  <c r="I20" i="25" s="1"/>
  <c r="B19" i="25"/>
  <c r="I19" i="25" s="1"/>
  <c r="B18" i="25"/>
  <c r="I18" i="25" s="1"/>
  <c r="B17" i="25"/>
  <c r="I17" i="25" s="1"/>
  <c r="B16" i="25"/>
  <c r="I16" i="25" s="1"/>
  <c r="B15" i="25"/>
  <c r="I15" i="25" s="1"/>
  <c r="B14" i="25"/>
  <c r="I14" i="25" s="1"/>
  <c r="B13" i="25"/>
  <c r="I13" i="25" s="1"/>
  <c r="B12" i="25"/>
  <c r="I12" i="25" s="1"/>
  <c r="B11" i="25"/>
  <c r="I11" i="25" s="1"/>
  <c r="B10" i="25"/>
  <c r="I10" i="25" s="1"/>
  <c r="B9" i="25"/>
  <c r="I9" i="25" s="1"/>
  <c r="G23" i="24"/>
  <c r="D13" i="31" s="1"/>
  <c r="F23" i="24"/>
  <c r="B22" i="24"/>
  <c r="I22" i="24" s="1"/>
  <c r="B21" i="24"/>
  <c r="I21" i="24" s="1"/>
  <c r="B20" i="24"/>
  <c r="I20" i="24" s="1"/>
  <c r="B19" i="24"/>
  <c r="I19" i="24" s="1"/>
  <c r="B18" i="24"/>
  <c r="I18" i="24" s="1"/>
  <c r="B17" i="24"/>
  <c r="I17" i="24" s="1"/>
  <c r="B16" i="24"/>
  <c r="I16" i="24" s="1"/>
  <c r="B15" i="24"/>
  <c r="I15" i="24" s="1"/>
  <c r="B14" i="24"/>
  <c r="I14" i="24" s="1"/>
  <c r="B13" i="24"/>
  <c r="I13" i="24" s="1"/>
  <c r="B12" i="24"/>
  <c r="I12" i="24" s="1"/>
  <c r="B11" i="24"/>
  <c r="I11" i="24" s="1"/>
  <c r="B10" i="24"/>
  <c r="I10" i="24" s="1"/>
  <c r="B9" i="24"/>
  <c r="I9" i="24" s="1"/>
  <c r="G23" i="23"/>
  <c r="F23" i="23"/>
  <c r="H23" i="23" s="1"/>
  <c r="B22" i="23"/>
  <c r="I22" i="23" s="1"/>
  <c r="B21" i="23"/>
  <c r="I21" i="23" s="1"/>
  <c r="B20" i="23"/>
  <c r="I20" i="23" s="1"/>
  <c r="B19" i="23"/>
  <c r="I19" i="23" s="1"/>
  <c r="B18" i="23"/>
  <c r="I18" i="23" s="1"/>
  <c r="B17" i="23"/>
  <c r="I17" i="23" s="1"/>
  <c r="B16" i="23"/>
  <c r="I16" i="23" s="1"/>
  <c r="B15" i="23"/>
  <c r="I15" i="23" s="1"/>
  <c r="B14" i="23"/>
  <c r="I14" i="23" s="1"/>
  <c r="B13" i="23"/>
  <c r="I13" i="23" s="1"/>
  <c r="B12" i="23"/>
  <c r="I12" i="23" s="1"/>
  <c r="B11" i="23"/>
  <c r="I11" i="23" s="1"/>
  <c r="B10" i="23"/>
  <c r="I10" i="23" s="1"/>
  <c r="B9" i="23"/>
  <c r="I9" i="23" s="1"/>
  <c r="G23" i="21"/>
  <c r="D11" i="31" s="1"/>
  <c r="F23" i="21"/>
  <c r="H23" i="21" s="1"/>
  <c r="B22" i="21"/>
  <c r="I22" i="21" s="1"/>
  <c r="B21" i="21"/>
  <c r="I21" i="21" s="1"/>
  <c r="B20" i="21"/>
  <c r="I20" i="21" s="1"/>
  <c r="B19" i="21"/>
  <c r="I19" i="21" s="1"/>
  <c r="B18" i="21"/>
  <c r="I18" i="21" s="1"/>
  <c r="B17" i="21"/>
  <c r="I17" i="21" s="1"/>
  <c r="B16" i="21"/>
  <c r="I16" i="21" s="1"/>
  <c r="B15" i="21"/>
  <c r="I15" i="21" s="1"/>
  <c r="B14" i="21"/>
  <c r="I14" i="21" s="1"/>
  <c r="B13" i="21"/>
  <c r="I13" i="21" s="1"/>
  <c r="B12" i="21"/>
  <c r="I12" i="21" s="1"/>
  <c r="B11" i="21"/>
  <c r="I11" i="21" s="1"/>
  <c r="B10" i="21"/>
  <c r="I10" i="21" s="1"/>
  <c r="B9" i="21"/>
  <c r="I9" i="21" s="1"/>
  <c r="B10" i="20"/>
  <c r="I10" i="20" s="1"/>
  <c r="B11" i="20"/>
  <c r="I11" i="20" s="1"/>
  <c r="B12" i="20"/>
  <c r="I12" i="20" s="1"/>
  <c r="B13" i="20"/>
  <c r="I13" i="20" s="1"/>
  <c r="B14" i="20"/>
  <c r="I14" i="20" s="1"/>
  <c r="B15" i="20"/>
  <c r="I15" i="20" s="1"/>
  <c r="B16" i="20"/>
  <c r="I16" i="20" s="1"/>
  <c r="B17" i="20"/>
  <c r="I17" i="20" s="1"/>
  <c r="B18" i="20"/>
  <c r="I18" i="20" s="1"/>
  <c r="B19" i="20"/>
  <c r="I19" i="20" s="1"/>
  <c r="B20" i="20"/>
  <c r="I20" i="20" s="1"/>
  <c r="B21" i="20"/>
  <c r="I21" i="20" s="1"/>
  <c r="B22" i="20"/>
  <c r="I22" i="20" s="1"/>
  <c r="B9" i="20"/>
  <c r="I9" i="20" s="1"/>
  <c r="G23" i="20"/>
  <c r="D10" i="31" s="1"/>
  <c r="F23" i="20"/>
  <c r="H23" i="20" s="1"/>
  <c r="G23" i="8"/>
  <c r="C12" i="31" l="1"/>
  <c r="C18" i="31"/>
  <c r="H23" i="29"/>
  <c r="C17" i="31"/>
  <c r="H23" i="27"/>
  <c r="C15" i="31"/>
  <c r="H23" i="26"/>
  <c r="C13" i="31"/>
  <c r="H23" i="24"/>
  <c r="C19" i="31"/>
  <c r="C11" i="31"/>
  <c r="C9" i="31"/>
  <c r="D19" i="31"/>
  <c r="C16" i="31"/>
  <c r="C14" i="31"/>
  <c r="D12" i="31"/>
  <c r="C10" i="31"/>
  <c r="D9" i="31"/>
  <c r="C21" i="31" l="1"/>
  <c r="D21" i="31"/>
  <c r="E21" i="3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滋賀県</author>
  </authors>
  <commentList>
    <comment ref="I6" authorId="0" shapeId="0" xr:uid="{B02379BE-0409-4DD0-8927-253ABB92BBB7}">
      <text>
        <r>
          <rPr>
            <sz val="9"/>
            <color indexed="81"/>
            <rFont val="ＭＳ Ｐゴシック"/>
            <family val="3"/>
            <charset val="128"/>
          </rPr>
          <t>カタログ、仕様書、設計図なども必要。
サービスやコンピューターソフトなど、成果物が分かりにくいものは、作業内容の報告書（日報）などが必要</t>
        </r>
      </text>
    </comment>
    <comment ref="H7" authorId="0" shapeId="0" xr:uid="{2F1AA770-B484-4196-AE12-C096B3962ABD}">
      <text>
        <r>
          <rPr>
            <sz val="9"/>
            <color indexed="81"/>
            <rFont val="ＭＳ Ｐゴシック"/>
            <family val="3"/>
            <charset val="128"/>
          </rPr>
          <t>補助金額が正しくない場合は×</t>
        </r>
      </text>
    </comment>
    <comment ref="K7" authorId="0" shapeId="0" xr:uid="{C6A480F8-DCDC-4D01-9790-E8FD431AF6BF}">
      <text>
        <r>
          <rPr>
            <sz val="9"/>
            <color indexed="81"/>
            <rFont val="ＭＳ Ｐゴシック"/>
            <family val="3"/>
            <charset val="128"/>
          </rPr>
          <t>１０万円以上、２社必要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滋賀県</author>
  </authors>
  <commentList>
    <comment ref="I6" authorId="0" shapeId="0" xr:uid="{2674A24D-FC78-43A3-8E11-14EA9F4C7B96}">
      <text>
        <r>
          <rPr>
            <sz val="9"/>
            <color indexed="81"/>
            <rFont val="ＭＳ Ｐゴシック"/>
            <family val="3"/>
            <charset val="128"/>
          </rPr>
          <t>カタログ、仕様書、設計図なども必要。
サービスやコンピューターソフトなど、成果物が分かりにくいものは、作業内容の報告書（日報）などが必要</t>
        </r>
      </text>
    </comment>
    <comment ref="H7" authorId="0" shapeId="0" xr:uid="{023FCAD6-2646-40D9-B750-CC0DB9A6D396}">
      <text>
        <r>
          <rPr>
            <sz val="9"/>
            <color indexed="81"/>
            <rFont val="ＭＳ Ｐゴシック"/>
            <family val="3"/>
            <charset val="128"/>
          </rPr>
          <t>補助金額が正しくない場合は×</t>
        </r>
      </text>
    </comment>
    <comment ref="K7" authorId="0" shapeId="0" xr:uid="{B69BEAE7-3F26-4EA0-A668-92B3EC5C3F6B}">
      <text>
        <r>
          <rPr>
            <sz val="9"/>
            <color indexed="81"/>
            <rFont val="ＭＳ Ｐゴシック"/>
            <family val="3"/>
            <charset val="128"/>
          </rPr>
          <t>１０万円以上、２社必要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滋賀県</author>
  </authors>
  <commentList>
    <comment ref="I4" authorId="0" shapeId="0" xr:uid="{1C2E05A1-0554-4600-A66A-638F7DB12B47}">
      <text>
        <r>
          <rPr>
            <sz val="9"/>
            <color indexed="81"/>
            <rFont val="ＭＳ Ｐゴシック"/>
            <family val="3"/>
            <charset val="128"/>
          </rPr>
          <t>カタログ、仕様書、設計図なども必要。
サービスやコンピューターソフトなど、成果物が分かりにくいものは、作業内容の報告書（日報）などが必要</t>
        </r>
      </text>
    </comment>
    <comment ref="H5" authorId="0" shapeId="0" xr:uid="{8BEA282C-3E09-4C96-861D-850C23BA907C}">
      <text>
        <r>
          <rPr>
            <sz val="9"/>
            <color indexed="81"/>
            <rFont val="ＭＳ Ｐゴシック"/>
            <family val="3"/>
            <charset val="128"/>
          </rPr>
          <t>補助金額が正しくない場合は×</t>
        </r>
      </text>
    </comment>
    <comment ref="K5" authorId="0" shapeId="0" xr:uid="{3FC1134A-CF81-4C97-9E15-D0B1F25B0FD6}">
      <text>
        <r>
          <rPr>
            <sz val="9"/>
            <color indexed="81"/>
            <rFont val="ＭＳ Ｐゴシック"/>
            <family val="3"/>
            <charset val="128"/>
          </rPr>
          <t>１０万円以上、２社必要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滋賀県</author>
  </authors>
  <commentList>
    <comment ref="I6" authorId="0" shapeId="0" xr:uid="{2F23C658-AB72-463B-A298-1BC369DD391D}">
      <text>
        <r>
          <rPr>
            <sz val="9"/>
            <color indexed="81"/>
            <rFont val="ＭＳ Ｐゴシック"/>
            <family val="3"/>
            <charset val="128"/>
          </rPr>
          <t>カタログ、仕様書、設計図なども必要。
サービスやコンピューターソフトなど、成果物が分かりにくいものは、作業内容の報告書（日報）などが必要</t>
        </r>
      </text>
    </comment>
    <comment ref="H7" authorId="0" shapeId="0" xr:uid="{E261AC6D-DE9E-4753-9E9D-ACF700FF7DAE}">
      <text>
        <r>
          <rPr>
            <sz val="9"/>
            <color indexed="81"/>
            <rFont val="ＭＳ Ｐゴシック"/>
            <family val="3"/>
            <charset val="128"/>
          </rPr>
          <t>補助金額が正しくない場合は×</t>
        </r>
      </text>
    </comment>
    <comment ref="K7" authorId="0" shapeId="0" xr:uid="{0158A2F4-747D-420B-8AE0-22484AF5CC84}">
      <text>
        <r>
          <rPr>
            <sz val="9"/>
            <color indexed="81"/>
            <rFont val="ＭＳ Ｐゴシック"/>
            <family val="3"/>
            <charset val="128"/>
          </rPr>
          <t>１０万円以上、２社必要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滋賀県</author>
  </authors>
  <commentList>
    <comment ref="I6" authorId="0" shapeId="0" xr:uid="{B8EF4F59-3D6D-4FF3-B835-71E21B54B530}">
      <text>
        <r>
          <rPr>
            <sz val="9"/>
            <color indexed="81"/>
            <rFont val="ＭＳ Ｐゴシック"/>
            <family val="3"/>
            <charset val="128"/>
          </rPr>
          <t>カタログ、仕様書、設計図なども必要。
サービスやコンピューターソフトなど、成果物が分かりにくいものは、作業内容の報告書（日報）などが必要</t>
        </r>
      </text>
    </comment>
    <comment ref="H7" authorId="0" shapeId="0" xr:uid="{E34A3FBC-A82C-4BB3-B132-12E8453AE935}">
      <text>
        <r>
          <rPr>
            <sz val="9"/>
            <color indexed="81"/>
            <rFont val="ＭＳ Ｐゴシック"/>
            <family val="3"/>
            <charset val="128"/>
          </rPr>
          <t>補助金額が正しくない場合は×</t>
        </r>
      </text>
    </comment>
    <comment ref="K7" authorId="0" shapeId="0" xr:uid="{70B25AC0-7037-4008-AF4F-339F19D4DFFF}">
      <text>
        <r>
          <rPr>
            <sz val="9"/>
            <color indexed="81"/>
            <rFont val="ＭＳ Ｐゴシック"/>
            <family val="3"/>
            <charset val="128"/>
          </rPr>
          <t>１０万円以上、２社必要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滋賀県</author>
  </authors>
  <commentList>
    <comment ref="I6" authorId="0" shapeId="0" xr:uid="{6B294EA5-ECCB-4B70-AFAB-05F26231BA65}">
      <text>
        <r>
          <rPr>
            <sz val="9"/>
            <color indexed="81"/>
            <rFont val="ＭＳ Ｐゴシック"/>
            <family val="3"/>
            <charset val="128"/>
          </rPr>
          <t>カタログ、仕様書、設計図なども必要。
サービスやコンピューターソフトなど、成果物が分かりにくいものは、作業内容の報告書（日報）などが必要</t>
        </r>
      </text>
    </comment>
    <comment ref="H7" authorId="0" shapeId="0" xr:uid="{2512329F-0EB0-4903-A7F6-2B55A52073DB}">
      <text>
        <r>
          <rPr>
            <sz val="9"/>
            <color indexed="81"/>
            <rFont val="ＭＳ Ｐゴシック"/>
            <family val="3"/>
            <charset val="128"/>
          </rPr>
          <t>補助金額が正しくない場合は×</t>
        </r>
      </text>
    </comment>
    <comment ref="K7" authorId="0" shapeId="0" xr:uid="{9080A816-D76D-4F52-A0F9-03940CAB2FFE}">
      <text>
        <r>
          <rPr>
            <sz val="9"/>
            <color indexed="81"/>
            <rFont val="ＭＳ Ｐゴシック"/>
            <family val="3"/>
            <charset val="128"/>
          </rPr>
          <t>１０万円以上、２社必要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滋賀県</author>
  </authors>
  <commentList>
    <comment ref="I6" authorId="0" shapeId="0" xr:uid="{06430CB8-B597-4E77-B2F2-906163743FF9}">
      <text>
        <r>
          <rPr>
            <sz val="9"/>
            <color indexed="81"/>
            <rFont val="ＭＳ Ｐゴシック"/>
            <family val="3"/>
            <charset val="128"/>
          </rPr>
          <t>カタログ、仕様書、設計図なども必要。
サービスやコンピューターソフトなど、成果物が分かりにくいものは、作業内容の報告書（日報）などが必要</t>
        </r>
      </text>
    </comment>
    <comment ref="H7" authorId="0" shapeId="0" xr:uid="{B9FFF8F9-4C52-4B9D-9FF6-87E502384D89}">
      <text>
        <r>
          <rPr>
            <sz val="9"/>
            <color indexed="81"/>
            <rFont val="ＭＳ Ｐゴシック"/>
            <family val="3"/>
            <charset val="128"/>
          </rPr>
          <t>補助金額が正しくない場合は×</t>
        </r>
      </text>
    </comment>
    <comment ref="K7" authorId="0" shapeId="0" xr:uid="{2623AA62-0AD8-44AE-85D4-7A13A5131E9D}">
      <text>
        <r>
          <rPr>
            <sz val="9"/>
            <color indexed="81"/>
            <rFont val="ＭＳ Ｐゴシック"/>
            <family val="3"/>
            <charset val="128"/>
          </rPr>
          <t>１０万円以上、２社必要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滋賀県</author>
  </authors>
  <commentList>
    <comment ref="I6" authorId="0" shapeId="0" xr:uid="{307F9FCB-8867-49DD-8094-739E3C9C5B5D}">
      <text>
        <r>
          <rPr>
            <sz val="9"/>
            <color indexed="81"/>
            <rFont val="ＭＳ Ｐゴシック"/>
            <family val="3"/>
            <charset val="128"/>
          </rPr>
          <t>カタログ、仕様書、設計図なども必要。
サービスやコンピューターソフトなど、成果物が分かりにくいものは、作業内容の報告書（日報）などが必要</t>
        </r>
      </text>
    </comment>
    <comment ref="H7" authorId="0" shapeId="0" xr:uid="{84D62B9C-A978-4424-B34D-6F6F937A1087}">
      <text>
        <r>
          <rPr>
            <sz val="9"/>
            <color indexed="81"/>
            <rFont val="ＭＳ Ｐゴシック"/>
            <family val="3"/>
            <charset val="128"/>
          </rPr>
          <t>補助金額が正しくない場合は×</t>
        </r>
      </text>
    </comment>
    <comment ref="K7" authorId="0" shapeId="0" xr:uid="{7A824DCF-62D1-4633-B20A-3EDB7CF77FE9}">
      <text>
        <r>
          <rPr>
            <sz val="9"/>
            <color indexed="81"/>
            <rFont val="ＭＳ Ｐゴシック"/>
            <family val="3"/>
            <charset val="128"/>
          </rPr>
          <t>１０万円以上、２社必要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滋賀県</author>
  </authors>
  <commentList>
    <comment ref="I6" authorId="0" shapeId="0" xr:uid="{8B386E9A-9333-4CB3-949B-5B02775170C0}">
      <text>
        <r>
          <rPr>
            <sz val="9"/>
            <color indexed="81"/>
            <rFont val="ＭＳ Ｐゴシック"/>
            <family val="3"/>
            <charset val="128"/>
          </rPr>
          <t>カタログ、仕様書、設計図なども必要。
サービスやコンピューターソフトなど、成果物が分かりにくいものは、作業内容の報告書（日報）などが必要</t>
        </r>
      </text>
    </comment>
    <comment ref="H7" authorId="0" shapeId="0" xr:uid="{549C5878-49BC-417A-BF44-7C46960E13E2}">
      <text>
        <r>
          <rPr>
            <sz val="9"/>
            <color indexed="81"/>
            <rFont val="ＭＳ Ｐゴシック"/>
            <family val="3"/>
            <charset val="128"/>
          </rPr>
          <t>補助金額が正しくない場合は×</t>
        </r>
      </text>
    </comment>
    <comment ref="K7" authorId="0" shapeId="0" xr:uid="{8BCBE423-9AEA-44C0-A7DC-4B165B92ABE7}">
      <text>
        <r>
          <rPr>
            <sz val="9"/>
            <color indexed="81"/>
            <rFont val="ＭＳ Ｐゴシック"/>
            <family val="3"/>
            <charset val="128"/>
          </rPr>
          <t>１０万円以上、２社必要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滋賀県</author>
  </authors>
  <commentList>
    <comment ref="I6" authorId="0" shapeId="0" xr:uid="{07BE200A-8152-45C0-8112-5E8B9D0504A9}">
      <text>
        <r>
          <rPr>
            <sz val="9"/>
            <color indexed="81"/>
            <rFont val="ＭＳ Ｐゴシック"/>
            <family val="3"/>
            <charset val="128"/>
          </rPr>
          <t>カタログ、仕様書、設計図なども必要。
サービスやコンピューターソフトなど、成果物が分かりにくいものは、作業内容の報告書（日報）などが必要</t>
        </r>
      </text>
    </comment>
    <comment ref="H7" authorId="0" shapeId="0" xr:uid="{5B201B34-184E-40D7-9A63-4A30FC838760}">
      <text>
        <r>
          <rPr>
            <sz val="9"/>
            <color indexed="81"/>
            <rFont val="ＭＳ Ｐゴシック"/>
            <family val="3"/>
            <charset val="128"/>
          </rPr>
          <t>補助金額が正しくない場合は×</t>
        </r>
      </text>
    </comment>
    <comment ref="K7" authorId="0" shapeId="0" xr:uid="{28E42D46-3392-4301-95D3-CC7F95D70FEB}">
      <text>
        <r>
          <rPr>
            <sz val="9"/>
            <color indexed="81"/>
            <rFont val="ＭＳ Ｐゴシック"/>
            <family val="3"/>
            <charset val="128"/>
          </rPr>
          <t>１０万円以上、２社必要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滋賀県</author>
  </authors>
  <commentList>
    <comment ref="I6" authorId="0" shapeId="0" xr:uid="{127D05E4-2B30-4FD0-BF3D-8EF8A0177D9D}">
      <text>
        <r>
          <rPr>
            <sz val="9"/>
            <color indexed="81"/>
            <rFont val="ＭＳ Ｐゴシック"/>
            <family val="3"/>
            <charset val="128"/>
          </rPr>
          <t>カタログ、仕様書、設計図なども必要。
サービスやコンピューターソフトなど、成果物が分かりにくいものは、作業内容の報告書（日報）などが必要</t>
        </r>
      </text>
    </comment>
    <comment ref="H7" authorId="0" shapeId="0" xr:uid="{6B8FB834-044F-4A8C-B37C-9FA57807D146}">
      <text>
        <r>
          <rPr>
            <sz val="9"/>
            <color indexed="81"/>
            <rFont val="ＭＳ Ｐゴシック"/>
            <family val="3"/>
            <charset val="128"/>
          </rPr>
          <t>補助金額が正しくない場合は×</t>
        </r>
      </text>
    </comment>
    <comment ref="K7" authorId="0" shapeId="0" xr:uid="{EBE8E981-BF3C-4DF5-A145-68DEF7E3EF36}">
      <text>
        <r>
          <rPr>
            <sz val="9"/>
            <color indexed="81"/>
            <rFont val="ＭＳ Ｐゴシック"/>
            <family val="3"/>
            <charset val="128"/>
          </rPr>
          <t>１０万円以上、２社必要</t>
        </r>
      </text>
    </comment>
  </commentList>
</comments>
</file>

<file path=xl/sharedStrings.xml><?xml version="1.0" encoding="utf-8"?>
<sst xmlns="http://schemas.openxmlformats.org/spreadsheetml/2006/main" count="266" uniqueCount="71">
  <si>
    <t>番号</t>
    <rPh sb="0" eb="2">
      <t>バンゴウ</t>
    </rPh>
    <phoneticPr fontId="3"/>
  </si>
  <si>
    <t>品名・内容</t>
    <rPh sb="0" eb="2">
      <t>ヒンメイ</t>
    </rPh>
    <rPh sb="3" eb="5">
      <t>ナイヨウ</t>
    </rPh>
    <phoneticPr fontId="3"/>
  </si>
  <si>
    <t>1-</t>
  </si>
  <si>
    <t>2-</t>
    <phoneticPr fontId="3"/>
  </si>
  <si>
    <t>3-</t>
    <phoneticPr fontId="3"/>
  </si>
  <si>
    <t>他の経費と混在しない一回の支払い書類ごとに記入下さい。</t>
    <rPh sb="10" eb="12">
      <t>イッカイ</t>
    </rPh>
    <rPh sb="13" eb="15">
      <t>シハラ</t>
    </rPh>
    <rPh sb="16" eb="18">
      <t>ショルイ</t>
    </rPh>
    <rPh sb="21" eb="23">
      <t>キニュウ</t>
    </rPh>
    <rPh sb="23" eb="24">
      <t>クダ</t>
    </rPh>
    <phoneticPr fontId="3"/>
  </si>
  <si>
    <t>4-</t>
    <phoneticPr fontId="3"/>
  </si>
  <si>
    <t>5-</t>
    <phoneticPr fontId="3"/>
  </si>
  <si>
    <t>１　人件費</t>
    <rPh sb="2" eb="5">
      <t>ジンケンヒ</t>
    </rPh>
    <phoneticPr fontId="3"/>
  </si>
  <si>
    <t>２　店舗等借入費</t>
    <rPh sb="2" eb="4">
      <t>テンポ</t>
    </rPh>
    <rPh sb="4" eb="5">
      <t>トウ</t>
    </rPh>
    <rPh sb="5" eb="7">
      <t>カリイレ</t>
    </rPh>
    <rPh sb="7" eb="8">
      <t>ヒ</t>
    </rPh>
    <phoneticPr fontId="3"/>
  </si>
  <si>
    <t>6-</t>
    <phoneticPr fontId="3"/>
  </si>
  <si>
    <t>7-</t>
    <phoneticPr fontId="3"/>
  </si>
  <si>
    <t>8-</t>
    <phoneticPr fontId="3"/>
  </si>
  <si>
    <t>9-</t>
    <phoneticPr fontId="3"/>
  </si>
  <si>
    <t>10-</t>
    <phoneticPr fontId="3"/>
  </si>
  <si>
    <t>11-</t>
    <phoneticPr fontId="3"/>
  </si>
  <si>
    <t>内容</t>
    <rPh sb="0" eb="2">
      <t>ナイヨウ</t>
    </rPh>
    <phoneticPr fontId="3"/>
  </si>
  <si>
    <t>支払予定先</t>
    <rPh sb="0" eb="2">
      <t>シハライ</t>
    </rPh>
    <rPh sb="2" eb="4">
      <t>ヨテイ</t>
    </rPh>
    <rPh sb="4" eb="5">
      <t>サキ</t>
    </rPh>
    <phoneticPr fontId="3"/>
  </si>
  <si>
    <t>４　原材料費　</t>
    <rPh sb="2" eb="5">
      <t>ゲンザイリョウ</t>
    </rPh>
    <rPh sb="5" eb="6">
      <t>ヒ</t>
    </rPh>
    <phoneticPr fontId="3"/>
  </si>
  <si>
    <t>②補助対象経費
（消費税抜）</t>
    <rPh sb="1" eb="7">
      <t>ホジョタイショウケイヒ</t>
    </rPh>
    <rPh sb="9" eb="13">
      <t>ショウヒゼイヌ</t>
    </rPh>
    <phoneticPr fontId="2"/>
  </si>
  <si>
    <t>７　旅費</t>
    <phoneticPr fontId="3"/>
  </si>
  <si>
    <t>６　謝金</t>
    <phoneticPr fontId="3"/>
  </si>
  <si>
    <t>５　知的財産権等関連経費</t>
    <phoneticPr fontId="3"/>
  </si>
  <si>
    <t>９　広報費</t>
    <rPh sb="2" eb="4">
      <t>コウホウ</t>
    </rPh>
    <phoneticPr fontId="3"/>
  </si>
  <si>
    <t>１０　外注費</t>
    <phoneticPr fontId="3"/>
  </si>
  <si>
    <t>１１　委託費</t>
    <rPh sb="3" eb="5">
      <t>イタク</t>
    </rPh>
    <phoneticPr fontId="3"/>
  </si>
  <si>
    <t>(C)</t>
    <phoneticPr fontId="11"/>
  </si>
  <si>
    <t>(B)</t>
    <phoneticPr fontId="11"/>
  </si>
  <si>
    <t>（A）</t>
    <phoneticPr fontId="11"/>
  </si>
  <si>
    <t>１１　委託費</t>
    <rPh sb="3" eb="6">
      <t>イタクヒ</t>
    </rPh>
    <phoneticPr fontId="11"/>
  </si>
  <si>
    <t>Ⅲ委託費</t>
    <rPh sb="1" eb="4">
      <t>イタクヒ</t>
    </rPh>
    <phoneticPr fontId="11"/>
  </si>
  <si>
    <t>１０　外注費</t>
    <rPh sb="3" eb="6">
      <t>ガイチュウヒ</t>
    </rPh>
    <phoneticPr fontId="11"/>
  </si>
  <si>
    <t>９　広報費</t>
    <rPh sb="2" eb="5">
      <t>コウホウヒ</t>
    </rPh>
    <phoneticPr fontId="11"/>
  </si>
  <si>
    <t>８　マーケティング費</t>
    <rPh sb="9" eb="10">
      <t>ヒ</t>
    </rPh>
    <phoneticPr fontId="11"/>
  </si>
  <si>
    <t>７　旅費</t>
    <rPh sb="2" eb="4">
      <t>リョヒ</t>
    </rPh>
    <phoneticPr fontId="11"/>
  </si>
  <si>
    <t>　</t>
    <phoneticPr fontId="11"/>
  </si>
  <si>
    <t>６　謝金</t>
    <rPh sb="2" eb="4">
      <t>シャキン</t>
    </rPh>
    <phoneticPr fontId="11"/>
  </si>
  <si>
    <t>５　知的財産等関連経費</t>
    <rPh sb="2" eb="7">
      <t>チテキザイサントウ</t>
    </rPh>
    <rPh sb="7" eb="11">
      <t>カンレンケイヒ</t>
    </rPh>
    <phoneticPr fontId="11"/>
  </si>
  <si>
    <t>４　原材料費</t>
    <rPh sb="2" eb="6">
      <t>ゲンザイリョウヒ</t>
    </rPh>
    <phoneticPr fontId="11"/>
  </si>
  <si>
    <t>３　設備費</t>
    <rPh sb="2" eb="5">
      <t>セツビヒ</t>
    </rPh>
    <phoneticPr fontId="11"/>
  </si>
  <si>
    <t>２　店舗等借入費</t>
    <rPh sb="2" eb="8">
      <t>テンポトウカリイレヒ</t>
    </rPh>
    <phoneticPr fontId="11"/>
  </si>
  <si>
    <t>Ⅱ事業費</t>
    <rPh sb="1" eb="4">
      <t>ジギョウヒ</t>
    </rPh>
    <phoneticPr fontId="11"/>
  </si>
  <si>
    <t>１　人件費</t>
    <rPh sb="2" eb="5">
      <t>ジンケンヒ</t>
    </rPh>
    <phoneticPr fontId="11"/>
  </si>
  <si>
    <t>Ⅰ人件費</t>
    <rPh sb="1" eb="4">
      <t>ジンケンヒ</t>
    </rPh>
    <phoneticPr fontId="11"/>
  </si>
  <si>
    <t>③起業支援金
交付申請額</t>
    <rPh sb="1" eb="3">
      <t>キギョウ</t>
    </rPh>
    <rPh sb="3" eb="5">
      <t>シエン</t>
    </rPh>
    <rPh sb="5" eb="6">
      <t>キン</t>
    </rPh>
    <rPh sb="7" eb="9">
      <t>コウフ</t>
    </rPh>
    <rPh sb="9" eb="11">
      <t>シンセイ</t>
    </rPh>
    <rPh sb="11" eb="12">
      <t>ガク</t>
    </rPh>
    <phoneticPr fontId="11"/>
  </si>
  <si>
    <t>経費区分</t>
    <rPh sb="0" eb="4">
      <t>ケイヒクブン</t>
    </rPh>
    <phoneticPr fontId="11"/>
  </si>
  <si>
    <t>（単位：円）</t>
    <rPh sb="1" eb="3">
      <t>タンイ</t>
    </rPh>
    <rPh sb="4" eb="5">
      <t>エン</t>
    </rPh>
    <phoneticPr fontId="11"/>
  </si>
  <si>
    <r>
      <t>証拠書類（</t>
    </r>
    <r>
      <rPr>
        <b/>
        <sz val="10"/>
        <rFont val="ＭＳ ゴシック"/>
        <family val="3"/>
        <charset val="128"/>
      </rPr>
      <t>月/日</t>
    </r>
    <r>
      <rPr>
        <sz val="10"/>
        <rFont val="ＭＳ ゴシック"/>
        <family val="3"/>
        <charset val="128"/>
      </rPr>
      <t>を記入）</t>
    </r>
    <rPh sb="0" eb="2">
      <t>ショウコ</t>
    </rPh>
    <rPh sb="2" eb="4">
      <t>ショルイ</t>
    </rPh>
    <rPh sb="5" eb="6">
      <t>ツキ</t>
    </rPh>
    <rPh sb="7" eb="8">
      <t>ヒ</t>
    </rPh>
    <rPh sb="9" eb="11">
      <t>キニュウ</t>
    </rPh>
    <phoneticPr fontId="3"/>
  </si>
  <si>
    <t>チェック</t>
    <phoneticPr fontId="3"/>
  </si>
  <si>
    <t>資料
番号</t>
    <rPh sb="0" eb="2">
      <t>シリョウ</t>
    </rPh>
    <rPh sb="3" eb="5">
      <t>バンゴウ</t>
    </rPh>
    <phoneticPr fontId="3"/>
  </si>
  <si>
    <t>見積</t>
    <rPh sb="0" eb="2">
      <t>ミツモリ</t>
    </rPh>
    <phoneticPr fontId="3"/>
  </si>
  <si>
    <t>発注</t>
    <rPh sb="0" eb="2">
      <t>ハッチュウ</t>
    </rPh>
    <phoneticPr fontId="3"/>
  </si>
  <si>
    <t>納品</t>
    <rPh sb="0" eb="2">
      <t>ノウヒン</t>
    </rPh>
    <phoneticPr fontId="3"/>
  </si>
  <si>
    <t>請求</t>
    <rPh sb="0" eb="2">
      <t>セイキュウ</t>
    </rPh>
    <phoneticPr fontId="3"/>
  </si>
  <si>
    <t>振込</t>
    <rPh sb="0" eb="2">
      <t>フリコミ</t>
    </rPh>
    <phoneticPr fontId="3"/>
  </si>
  <si>
    <t>1-</t>
    <phoneticPr fontId="3"/>
  </si>
  <si>
    <t>②補助対象経費</t>
    <rPh sb="1" eb="7">
      <t>ホジョタイショウケイヒ</t>
    </rPh>
    <phoneticPr fontId="2"/>
  </si>
  <si>
    <r>
      <t>この表への入力データは、報告書に記載する補助金額（請求額）の基データです。
「</t>
    </r>
    <r>
      <rPr>
        <b/>
        <sz val="10"/>
        <color indexed="12"/>
        <rFont val="ＭＳ ゴシック"/>
        <family val="3"/>
        <charset val="128"/>
      </rPr>
      <t>合計</t>
    </r>
    <r>
      <rPr>
        <sz val="10"/>
        <rFont val="ＭＳ ゴシック"/>
        <family val="3"/>
        <charset val="128"/>
      </rPr>
      <t>」シートの数字を基に実績報告書の 様式９(別紙２)補助事業に要した 経費等に記入します。</t>
    </r>
    <rPh sb="2" eb="3">
      <t>オモテ</t>
    </rPh>
    <rPh sb="5" eb="7">
      <t>ニュウリョク</t>
    </rPh>
    <rPh sb="12" eb="15">
      <t>ホウコクショ</t>
    </rPh>
    <rPh sb="16" eb="18">
      <t>キサイ</t>
    </rPh>
    <rPh sb="20" eb="22">
      <t>ホジョ</t>
    </rPh>
    <rPh sb="22" eb="24">
      <t>キンガク</t>
    </rPh>
    <rPh sb="25" eb="27">
      <t>セイキュウ</t>
    </rPh>
    <rPh sb="27" eb="28">
      <t>ガク</t>
    </rPh>
    <rPh sb="30" eb="31">
      <t>モト</t>
    </rPh>
    <rPh sb="39" eb="41">
      <t>ゴウケイ</t>
    </rPh>
    <rPh sb="46" eb="48">
      <t>スウジ</t>
    </rPh>
    <rPh sb="49" eb="50">
      <t>モト</t>
    </rPh>
    <rPh sb="51" eb="53">
      <t>ジッセキ</t>
    </rPh>
    <rPh sb="53" eb="56">
      <t>ホウコクショ</t>
    </rPh>
    <rPh sb="58" eb="60">
      <t>ヨウシキ</t>
    </rPh>
    <rPh sb="62" eb="64">
      <t>ベッシ</t>
    </rPh>
    <rPh sb="66" eb="70">
      <t>ホジョジギョウ</t>
    </rPh>
    <rPh sb="71" eb="72">
      <t>ヨウ</t>
    </rPh>
    <rPh sb="75" eb="77">
      <t>ケイヒ</t>
    </rPh>
    <rPh sb="77" eb="78">
      <t>トウ</t>
    </rPh>
    <rPh sb="79" eb="81">
      <t>キニュウ</t>
    </rPh>
    <phoneticPr fontId="3"/>
  </si>
  <si>
    <t>合計</t>
    <rPh sb="0" eb="1">
      <t>ゴウ</t>
    </rPh>
    <rPh sb="1" eb="2">
      <t>ケイ</t>
    </rPh>
    <phoneticPr fontId="3"/>
  </si>
  <si>
    <t>支払先</t>
    <rPh sb="0" eb="2">
      <t>シハライ</t>
    </rPh>
    <rPh sb="2" eb="3">
      <t>サキ</t>
    </rPh>
    <phoneticPr fontId="3"/>
  </si>
  <si>
    <t>補助事業者名</t>
    <rPh sb="0" eb="2">
      <t>ホジョ</t>
    </rPh>
    <rPh sb="2" eb="6">
      <t>ジギョウシャメイ</t>
    </rPh>
    <phoneticPr fontId="3"/>
  </si>
  <si>
    <t>報告書に記載する補助金額（請求額）の基データです。
実績報告書の 様式９（別紙２）補助事業に要した経費等に記入します。</t>
    <phoneticPr fontId="3"/>
  </si>
  <si>
    <t>②補助対象経費</t>
    <rPh sb="1" eb="7">
      <t>ホジョタイショウケイヒ</t>
    </rPh>
    <phoneticPr fontId="11"/>
  </si>
  <si>
    <t>費目</t>
    <rPh sb="0" eb="2">
      <t>ヒモク</t>
    </rPh>
    <phoneticPr fontId="3"/>
  </si>
  <si>
    <t>①事業に要する
経費</t>
    <rPh sb="1" eb="3">
      <t>ジギョウ</t>
    </rPh>
    <rPh sb="4" eb="5">
      <t>ヨウ</t>
    </rPh>
    <rPh sb="8" eb="10">
      <t>ケイヒ</t>
    </rPh>
    <phoneticPr fontId="11"/>
  </si>
  <si>
    <t>①事業に要する経費</t>
    <rPh sb="1" eb="3">
      <t>ジギョウ</t>
    </rPh>
    <rPh sb="4" eb="5">
      <t>ヨウ</t>
    </rPh>
    <rPh sb="7" eb="9">
      <t>ケイヒ</t>
    </rPh>
    <phoneticPr fontId="2"/>
  </si>
  <si>
    <t>合計</t>
    <rPh sb="0" eb="1">
      <t>ゴウ</t>
    </rPh>
    <rPh sb="1" eb="2">
      <t>ケイ</t>
    </rPh>
    <phoneticPr fontId="11"/>
  </si>
  <si>
    <t>３　設備費</t>
    <rPh sb="2" eb="4">
      <t>セツビ</t>
    </rPh>
    <rPh sb="4" eb="5">
      <t>ヒ</t>
    </rPh>
    <phoneticPr fontId="3"/>
  </si>
  <si>
    <t>８　マーケティング調査費</t>
    <rPh sb="9" eb="11">
      <t>チョウサ</t>
    </rPh>
    <phoneticPr fontId="3"/>
  </si>
  <si>
    <r>
      <t>この表への入力データは、報告書に記載する補助金額（請求額）の基データです。
「</t>
    </r>
    <r>
      <rPr>
        <b/>
        <sz val="10"/>
        <color rgb="FF0000FF"/>
        <rFont val="ＭＳ ゴシック"/>
        <family val="3"/>
        <charset val="128"/>
      </rPr>
      <t>合計</t>
    </r>
    <r>
      <rPr>
        <sz val="10"/>
        <rFont val="ＭＳ ゴシック"/>
        <family val="3"/>
        <charset val="128"/>
      </rPr>
      <t>」シートの数字を基に実績報告書の 様式９(別紙２)補助事業に要した 経費等に記入します。</t>
    </r>
  </si>
  <si>
    <t>令和6年度滋賀県起業支援金　経費明細書（実績報告用）</t>
    <rPh sb="0" eb="2">
      <t>レイワ</t>
    </rPh>
    <rPh sb="3" eb="12">
      <t>ネンドシガケンキギョウシエン</t>
    </rPh>
    <rPh sb="12" eb="13">
      <t>キン</t>
    </rPh>
    <rPh sb="14" eb="18">
      <t>ケイヒメイサイ</t>
    </rPh>
    <rPh sb="18" eb="19">
      <t>ショ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</si>
</sst>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0.E+00"/>
    <numFmt numFmtId="177" formatCode="m/d"/>
  </numFmts>
  <fonts count="24" x14ac:knownFonts="1">
    <font>
      <sz val="9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0"/>
      <color indexed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color rgb="FF0000FF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auto="1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9">
    <xf numFmtId="0" fontId="0" fillId="0" borderId="0" xfId="0"/>
    <xf numFmtId="0" fontId="4" fillId="0" borderId="0" xfId="0" applyFont="1"/>
    <xf numFmtId="41" fontId="4" fillId="0" borderId="0" xfId="0" applyNumberFormat="1" applyFont="1"/>
    <xf numFmtId="176" fontId="4" fillId="0" borderId="0" xfId="0" applyNumberFormat="1" applyFont="1" applyAlignment="1">
      <alignment horizontal="left" vertical="center" wrapText="1"/>
    </xf>
    <xf numFmtId="41" fontId="4" fillId="2" borderId="1" xfId="0" applyNumberFormat="1" applyFont="1" applyFill="1" applyBorder="1" applyProtection="1">
      <protection locked="0"/>
    </xf>
    <xf numFmtId="176" fontId="4" fillId="2" borderId="1" xfId="0" applyNumberFormat="1" applyFont="1" applyFill="1" applyBorder="1" applyAlignment="1" applyProtection="1">
      <alignment horizontal="left" vertical="center" wrapText="1"/>
      <protection locked="0"/>
    </xf>
    <xf numFmtId="41" fontId="4" fillId="2" borderId="8" xfId="0" applyNumberFormat="1" applyFont="1" applyFill="1" applyBorder="1" applyProtection="1">
      <protection locked="0"/>
    </xf>
    <xf numFmtId="176" fontId="4" fillId="2" borderId="8" xfId="0" applyNumberFormat="1" applyFont="1" applyFill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>
      <alignment horizontal="left" vertical="center"/>
    </xf>
    <xf numFmtId="0" fontId="8" fillId="0" borderId="15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8" fillId="0" borderId="16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41" fontId="4" fillId="2" borderId="1" xfId="0" applyNumberFormat="1" applyFont="1" applyFill="1" applyBorder="1" applyAlignment="1" applyProtection="1">
      <alignment horizontal="right"/>
      <protection locked="0"/>
    </xf>
    <xf numFmtId="41" fontId="4" fillId="0" borderId="22" xfId="0" applyNumberFormat="1" applyFont="1" applyBorder="1"/>
    <xf numFmtId="0" fontId="8" fillId="0" borderId="14" xfId="0" applyFont="1" applyBorder="1" applyAlignment="1">
      <alignment vertical="center"/>
    </xf>
    <xf numFmtId="41" fontId="4" fillId="0" borderId="23" xfId="0" applyNumberFormat="1" applyFont="1" applyBorder="1"/>
    <xf numFmtId="41" fontId="4" fillId="2" borderId="9" xfId="0" applyNumberFormat="1" applyFont="1" applyFill="1" applyBorder="1" applyProtection="1">
      <protection locked="0"/>
    </xf>
    <xf numFmtId="41" fontId="4" fillId="2" borderId="7" xfId="0" applyNumberFormat="1" applyFont="1" applyFill="1" applyBorder="1" applyProtection="1">
      <protection locked="0"/>
    </xf>
    <xf numFmtId="41" fontId="4" fillId="2" borderId="7" xfId="0" applyNumberFormat="1" applyFont="1" applyFill="1" applyBorder="1" applyAlignment="1" applyProtection="1">
      <alignment horizontal="right"/>
      <protection locked="0"/>
    </xf>
    <xf numFmtId="0" fontId="1" fillId="0" borderId="0" xfId="1">
      <alignment vertical="center"/>
    </xf>
    <xf numFmtId="0" fontId="9" fillId="0" borderId="0" xfId="1" applyFont="1">
      <alignment vertical="center"/>
    </xf>
    <xf numFmtId="38" fontId="10" fillId="0" borderId="25" xfId="2" applyFont="1" applyBorder="1" applyAlignment="1">
      <alignment vertical="center"/>
    </xf>
    <xf numFmtId="38" fontId="10" fillId="0" borderId="12" xfId="2" applyFont="1" applyBorder="1" applyAlignment="1">
      <alignment vertical="center"/>
    </xf>
    <xf numFmtId="38" fontId="9" fillId="0" borderId="27" xfId="2" applyFont="1" applyBorder="1" applyAlignment="1">
      <alignment horizontal="center" vertical="center"/>
    </xf>
    <xf numFmtId="38" fontId="9" fillId="0" borderId="28" xfId="2" applyFont="1" applyBorder="1" applyAlignment="1">
      <alignment horizontal="center" vertical="center"/>
    </xf>
    <xf numFmtId="38" fontId="9" fillId="0" borderId="24" xfId="2" applyFont="1" applyBorder="1" applyAlignment="1">
      <alignment vertical="center"/>
    </xf>
    <xf numFmtId="0" fontId="9" fillId="3" borderId="24" xfId="1" applyFont="1" applyFill="1" applyBorder="1">
      <alignment vertical="center"/>
    </xf>
    <xf numFmtId="0" fontId="9" fillId="3" borderId="1" xfId="1" applyFont="1" applyFill="1" applyBorder="1" applyAlignment="1">
      <alignment horizontal="center" vertical="center" wrapText="1"/>
    </xf>
    <xf numFmtId="0" fontId="9" fillId="3" borderId="24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right" vertical="center"/>
    </xf>
    <xf numFmtId="0" fontId="13" fillId="0" borderId="13" xfId="0" applyFont="1" applyBorder="1"/>
    <xf numFmtId="0" fontId="7" fillId="2" borderId="1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177" fontId="2" fillId="2" borderId="38" xfId="0" applyNumberFormat="1" applyFont="1" applyFill="1" applyBorder="1" applyProtection="1">
      <protection locked="0"/>
    </xf>
    <xf numFmtId="177" fontId="2" fillId="2" borderId="8" xfId="0" applyNumberFormat="1" applyFont="1" applyFill="1" applyBorder="1" applyProtection="1">
      <protection locked="0"/>
    </xf>
    <xf numFmtId="177" fontId="2" fillId="2" borderId="9" xfId="0" applyNumberFormat="1" applyFont="1" applyFill="1" applyBorder="1" applyProtection="1">
      <protection locked="0"/>
    </xf>
    <xf numFmtId="41" fontId="15" fillId="0" borderId="5" xfId="0" applyNumberFormat="1" applyFont="1" applyBorder="1" applyAlignment="1">
      <alignment horizontal="center" vertical="center"/>
    </xf>
    <xf numFmtId="177" fontId="2" fillId="2" borderId="4" xfId="0" applyNumberFormat="1" applyFont="1" applyFill="1" applyBorder="1" applyProtection="1">
      <protection locked="0"/>
    </xf>
    <xf numFmtId="177" fontId="2" fillId="2" borderId="1" xfId="0" applyNumberFormat="1" applyFont="1" applyFill="1" applyBorder="1" applyProtection="1">
      <protection locked="0"/>
    </xf>
    <xf numFmtId="177" fontId="2" fillId="2" borderId="7" xfId="0" applyNumberFormat="1" applyFont="1" applyFill="1" applyBorder="1" applyProtection="1">
      <protection locked="0"/>
    </xf>
    <xf numFmtId="41" fontId="4" fillId="2" borderId="39" xfId="0" applyNumberFormat="1" applyFont="1" applyFill="1" applyBorder="1" applyAlignment="1" applyProtection="1">
      <alignment horizontal="right"/>
      <protection locked="0"/>
    </xf>
    <xf numFmtId="41" fontId="15" fillId="0" borderId="29" xfId="0" applyNumberFormat="1" applyFont="1" applyBorder="1" applyAlignment="1">
      <alignment horizontal="center" vertical="center"/>
    </xf>
    <xf numFmtId="177" fontId="2" fillId="2" borderId="41" xfId="0" applyNumberFormat="1" applyFont="1" applyFill="1" applyBorder="1" applyProtection="1">
      <protection locked="0"/>
    </xf>
    <xf numFmtId="177" fontId="2" fillId="2" borderId="42" xfId="0" applyNumberFormat="1" applyFont="1" applyFill="1" applyBorder="1" applyProtection="1">
      <protection locked="0"/>
    </xf>
    <xf numFmtId="177" fontId="2" fillId="2" borderId="39" xfId="0" applyNumberFormat="1" applyFont="1" applyFill="1" applyBorder="1" applyProtection="1">
      <protection locked="0"/>
    </xf>
    <xf numFmtId="41" fontId="15" fillId="0" borderId="23" xfId="0" applyNumberFormat="1" applyFont="1" applyBorder="1" applyAlignment="1">
      <alignment horizontal="center" vertical="center"/>
    </xf>
    <xf numFmtId="177" fontId="4" fillId="0" borderId="43" xfId="0" applyNumberFormat="1" applyFont="1" applyBorder="1"/>
    <xf numFmtId="0" fontId="4" fillId="0" borderId="43" xfId="0" applyFont="1" applyBorder="1"/>
    <xf numFmtId="0" fontId="4" fillId="0" borderId="22" xfId="0" applyFont="1" applyBorder="1"/>
    <xf numFmtId="0" fontId="4" fillId="0" borderId="23" xfId="0" applyFont="1" applyBorder="1"/>
    <xf numFmtId="0" fontId="4" fillId="0" borderId="37" xfId="0" applyFont="1" applyBorder="1" applyAlignment="1">
      <alignment horizontal="right"/>
    </xf>
    <xf numFmtId="0" fontId="4" fillId="0" borderId="40" xfId="0" applyFont="1" applyBorder="1" applyAlignment="1">
      <alignment horizontal="right"/>
    </xf>
    <xf numFmtId="0" fontId="4" fillId="0" borderId="20" xfId="0" applyFont="1" applyBorder="1"/>
    <xf numFmtId="0" fontId="17" fillId="0" borderId="44" xfId="0" applyFont="1" applyBorder="1" applyAlignment="1">
      <alignment horizontal="center" vertical="center"/>
    </xf>
    <xf numFmtId="0" fontId="9" fillId="3" borderId="1" xfId="1" applyFont="1" applyFill="1" applyBorder="1">
      <alignment vertical="center"/>
    </xf>
    <xf numFmtId="0" fontId="9" fillId="3" borderId="1" xfId="1" applyFont="1" applyFill="1" applyBorder="1" applyAlignment="1">
      <alignment horizontal="left" vertical="center"/>
    </xf>
    <xf numFmtId="176" fontId="4" fillId="0" borderId="10" xfId="0" applyNumberFormat="1" applyFont="1" applyBorder="1" applyAlignment="1">
      <alignment horizontal="center" vertical="center" wrapText="1"/>
    </xf>
    <xf numFmtId="41" fontId="4" fillId="0" borderId="10" xfId="0" applyNumberFormat="1" applyFont="1" applyBorder="1" applyAlignment="1">
      <alignment horizontal="center" vertical="center" wrapText="1"/>
    </xf>
    <xf numFmtId="41" fontId="4" fillId="0" borderId="11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18" fillId="0" borderId="2" xfId="0" applyFont="1" applyBorder="1" applyAlignment="1">
      <alignment horizontal="center" vertical="center"/>
    </xf>
    <xf numFmtId="177" fontId="0" fillId="2" borderId="38" xfId="0" applyNumberFormat="1" applyFill="1" applyBorder="1" applyProtection="1">
      <protection locked="0"/>
    </xf>
    <xf numFmtId="177" fontId="0" fillId="2" borderId="8" xfId="0" applyNumberFormat="1" applyFill="1" applyBorder="1" applyProtection="1">
      <protection locked="0"/>
    </xf>
    <xf numFmtId="177" fontId="0" fillId="2" borderId="9" xfId="0" applyNumberFormat="1" applyFill="1" applyBorder="1" applyProtection="1">
      <protection locked="0"/>
    </xf>
    <xf numFmtId="41" fontId="18" fillId="0" borderId="5" xfId="0" applyNumberFormat="1" applyFont="1" applyBorder="1" applyAlignment="1">
      <alignment horizontal="center" vertical="center"/>
    </xf>
    <xf numFmtId="177" fontId="0" fillId="2" borderId="4" xfId="0" applyNumberFormat="1" applyFill="1" applyBorder="1" applyProtection="1">
      <protection locked="0"/>
    </xf>
    <xf numFmtId="177" fontId="0" fillId="2" borderId="1" xfId="0" applyNumberFormat="1" applyFill="1" applyBorder="1" applyProtection="1">
      <protection locked="0"/>
    </xf>
    <xf numFmtId="177" fontId="0" fillId="2" borderId="7" xfId="0" applyNumberFormat="1" applyFill="1" applyBorder="1" applyProtection="1">
      <protection locked="0"/>
    </xf>
    <xf numFmtId="41" fontId="18" fillId="0" borderId="29" xfId="0" applyNumberFormat="1" applyFont="1" applyBorder="1" applyAlignment="1">
      <alignment horizontal="center" vertical="center"/>
    </xf>
    <xf numFmtId="177" fontId="0" fillId="2" borderId="41" xfId="0" applyNumberFormat="1" applyFill="1" applyBorder="1" applyProtection="1">
      <protection locked="0"/>
    </xf>
    <xf numFmtId="177" fontId="0" fillId="2" borderId="42" xfId="0" applyNumberFormat="1" applyFill="1" applyBorder="1" applyProtection="1">
      <protection locked="0"/>
    </xf>
    <xf numFmtId="177" fontId="0" fillId="2" borderId="39" xfId="0" applyNumberFormat="1" applyFill="1" applyBorder="1" applyProtection="1">
      <protection locked="0"/>
    </xf>
    <xf numFmtId="41" fontId="18" fillId="0" borderId="23" xfId="0" applyNumberFormat="1" applyFont="1" applyBorder="1" applyAlignment="1">
      <alignment horizontal="center" vertical="center"/>
    </xf>
    <xf numFmtId="0" fontId="19" fillId="0" borderId="0" xfId="1" applyFont="1">
      <alignment vertical="center"/>
    </xf>
    <xf numFmtId="0" fontId="20" fillId="0" borderId="0" xfId="1" applyFont="1">
      <alignment vertical="center"/>
    </xf>
    <xf numFmtId="0" fontId="21" fillId="0" borderId="0" xfId="1" applyFont="1">
      <alignment vertical="center"/>
    </xf>
    <xf numFmtId="0" fontId="12" fillId="0" borderId="0" xfId="1" applyFont="1" applyAlignment="1">
      <alignment horizontal="left" vertical="center" wrapText="1" indent="1"/>
    </xf>
    <xf numFmtId="38" fontId="9" fillId="0" borderId="34" xfId="2" applyFont="1" applyBorder="1" applyAlignment="1">
      <alignment vertical="center"/>
    </xf>
    <xf numFmtId="38" fontId="9" fillId="0" borderId="32" xfId="2" applyFont="1" applyBorder="1" applyAlignment="1">
      <alignment vertical="center"/>
    </xf>
    <xf numFmtId="38" fontId="9" fillId="0" borderId="31" xfId="2" applyFont="1" applyBorder="1" applyAlignment="1">
      <alignment vertical="center"/>
    </xf>
    <xf numFmtId="0" fontId="9" fillId="3" borderId="30" xfId="1" applyFont="1" applyFill="1" applyBorder="1" applyAlignment="1">
      <alignment vertical="top"/>
    </xf>
    <xf numFmtId="0" fontId="9" fillId="3" borderId="33" xfId="1" applyFont="1" applyFill="1" applyBorder="1" applyAlignment="1">
      <alignment vertical="top"/>
    </xf>
    <xf numFmtId="0" fontId="9" fillId="3" borderId="26" xfId="1" applyFont="1" applyFill="1" applyBorder="1" applyAlignment="1">
      <alignment vertical="top"/>
    </xf>
    <xf numFmtId="0" fontId="9" fillId="3" borderId="30" xfId="1" applyFont="1" applyFill="1" applyBorder="1" applyAlignment="1">
      <alignment horizontal="center" vertical="center"/>
    </xf>
    <xf numFmtId="0" fontId="9" fillId="3" borderId="29" xfId="1" applyFont="1" applyFill="1" applyBorder="1" applyAlignment="1">
      <alignment horizontal="center" vertical="center"/>
    </xf>
    <xf numFmtId="0" fontId="9" fillId="3" borderId="26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3" fillId="0" borderId="0" xfId="0" applyFont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3">
    <cellStyle name="桁区切り 2" xfId="2" xr:uid="{9550387A-67C4-49B4-BF9D-1E407EBA5046}"/>
    <cellStyle name="標準" xfId="0" builtinId="0"/>
    <cellStyle name="標準 2" xfId="1" xr:uid="{0AC1FC6B-368D-4724-8304-2B2C4A7E18B4}"/>
  </cellStyles>
  <dxfs count="0"/>
  <tableStyles count="0" defaultTableStyle="TableStyleMedium2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D928B-ED68-44C8-914C-549A9D3DA7D1}">
  <dimension ref="A1:H21"/>
  <sheetViews>
    <sheetView tabSelected="1" zoomScaleNormal="100" workbookViewId="0">
      <selection activeCell="A2" sqref="A2"/>
    </sheetView>
  </sheetViews>
  <sheetFormatPr defaultRowHeight="13.5" x14ac:dyDescent="0.15"/>
  <cols>
    <col min="1" max="1" width="14.1640625" style="25" customWidth="1"/>
    <col min="2" max="2" width="27.5" style="25" customWidth="1"/>
    <col min="3" max="4" width="19.5" style="25" customWidth="1"/>
    <col min="5" max="5" width="17.33203125" style="25" customWidth="1"/>
    <col min="6" max="16384" width="9.33203125" style="24"/>
  </cols>
  <sheetData>
    <row r="1" spans="1:8" s="1" customFormat="1" ht="30.75" customHeight="1" x14ac:dyDescent="0.15">
      <c r="A1" s="82" t="s">
        <v>70</v>
      </c>
      <c r="D1" s="3"/>
      <c r="E1" s="3"/>
      <c r="F1" s="2"/>
      <c r="G1" s="2"/>
      <c r="H1" s="2"/>
    </row>
    <row r="3" spans="1:8" s="25" customFormat="1" ht="29.25" customHeight="1" x14ac:dyDescent="0.15">
      <c r="A3" s="85" t="s">
        <v>61</v>
      </c>
      <c r="B3" s="85"/>
      <c r="C3" s="85"/>
      <c r="D3" s="85"/>
      <c r="E3" s="85"/>
    </row>
    <row r="4" spans="1:8" s="25" customFormat="1" ht="15" customHeight="1" x14ac:dyDescent="0.15"/>
    <row r="5" spans="1:8" s="25" customFormat="1" ht="30" customHeight="1" thickBot="1" x14ac:dyDescent="0.2">
      <c r="A5"/>
      <c r="B5" s="58" t="s">
        <v>60</v>
      </c>
      <c r="C5" s="58"/>
      <c r="D5" s="58"/>
      <c r="E5" s="58"/>
    </row>
    <row r="6" spans="1:8" s="25" customFormat="1" ht="22.5" customHeight="1" thickTop="1" x14ac:dyDescent="0.15">
      <c r="A6"/>
      <c r="B6"/>
      <c r="C6"/>
      <c r="D6"/>
      <c r="E6"/>
    </row>
    <row r="7" spans="1:8" s="25" customFormat="1" ht="22.5" customHeight="1" x14ac:dyDescent="0.15">
      <c r="E7" s="34" t="s">
        <v>46</v>
      </c>
    </row>
    <row r="8" spans="1:8" s="25" customFormat="1" ht="39.950000000000003" customHeight="1" x14ac:dyDescent="0.15">
      <c r="A8" s="60" t="s">
        <v>45</v>
      </c>
      <c r="B8" s="59" t="s">
        <v>63</v>
      </c>
      <c r="C8" s="33" t="s">
        <v>64</v>
      </c>
      <c r="D8" s="33" t="s">
        <v>62</v>
      </c>
      <c r="E8" s="32" t="s">
        <v>44</v>
      </c>
    </row>
    <row r="9" spans="1:8" s="25" customFormat="1" ht="30" customHeight="1" x14ac:dyDescent="0.15">
      <c r="A9" s="31" t="s">
        <v>43</v>
      </c>
      <c r="B9" s="31" t="s">
        <v>42</v>
      </c>
      <c r="C9" s="30">
        <f>'1人件費'!F23</f>
        <v>0</v>
      </c>
      <c r="D9" s="30">
        <f>'1人件費'!G23</f>
        <v>0</v>
      </c>
      <c r="E9" s="86"/>
    </row>
    <row r="10" spans="1:8" s="25" customFormat="1" ht="30" customHeight="1" x14ac:dyDescent="0.15">
      <c r="A10" s="89" t="s">
        <v>41</v>
      </c>
      <c r="B10" s="31" t="s">
        <v>40</v>
      </c>
      <c r="C10" s="30">
        <f>'2店舗等借入費'!F23</f>
        <v>0</v>
      </c>
      <c r="D10" s="30">
        <f>'2店舗等借入費'!G23</f>
        <v>0</v>
      </c>
      <c r="E10" s="87"/>
    </row>
    <row r="11" spans="1:8" s="25" customFormat="1" ht="30" customHeight="1" x14ac:dyDescent="0.15">
      <c r="A11" s="90"/>
      <c r="B11" s="31" t="s">
        <v>39</v>
      </c>
      <c r="C11" s="30">
        <f>'３設備費'!F23</f>
        <v>0</v>
      </c>
      <c r="D11" s="30">
        <f>'３設備費'!G23</f>
        <v>0</v>
      </c>
      <c r="E11" s="87"/>
    </row>
    <row r="12" spans="1:8" s="25" customFormat="1" ht="30" customHeight="1" x14ac:dyDescent="0.15">
      <c r="A12" s="90"/>
      <c r="B12" s="31" t="s">
        <v>38</v>
      </c>
      <c r="C12" s="30">
        <f>'4原材料費'!F23</f>
        <v>0</v>
      </c>
      <c r="D12" s="30">
        <f>'4原材料費'!G23</f>
        <v>0</v>
      </c>
      <c r="E12" s="87"/>
    </row>
    <row r="13" spans="1:8" s="25" customFormat="1" ht="30" customHeight="1" x14ac:dyDescent="0.15">
      <c r="A13" s="90"/>
      <c r="B13" s="31" t="s">
        <v>37</v>
      </c>
      <c r="C13" s="30">
        <f>'5知的財産権等関連経費'!F23</f>
        <v>0</v>
      </c>
      <c r="D13" s="30">
        <f>'5知的財産権等関連経費'!G23</f>
        <v>0</v>
      </c>
      <c r="E13" s="87"/>
    </row>
    <row r="14" spans="1:8" s="25" customFormat="1" ht="30" customHeight="1" x14ac:dyDescent="0.15">
      <c r="A14" s="90"/>
      <c r="B14" s="31" t="s">
        <v>36</v>
      </c>
      <c r="C14" s="30">
        <f>'6謝金'!F23</f>
        <v>0</v>
      </c>
      <c r="D14" s="30">
        <f>'6謝金'!G23</f>
        <v>0</v>
      </c>
      <c r="E14" s="87"/>
      <c r="F14" s="25" t="s">
        <v>35</v>
      </c>
    </row>
    <row r="15" spans="1:8" s="25" customFormat="1" ht="30" customHeight="1" x14ac:dyDescent="0.15">
      <c r="A15" s="90"/>
      <c r="B15" s="31" t="s">
        <v>34</v>
      </c>
      <c r="C15" s="30">
        <f>'7旅費'!F23</f>
        <v>0</v>
      </c>
      <c r="D15" s="30">
        <f>'7旅費'!G23</f>
        <v>0</v>
      </c>
      <c r="E15" s="87"/>
    </row>
    <row r="16" spans="1:8" s="25" customFormat="1" ht="30" customHeight="1" x14ac:dyDescent="0.15">
      <c r="A16" s="90"/>
      <c r="B16" s="31" t="s">
        <v>33</v>
      </c>
      <c r="C16" s="30">
        <f>'8マーケティング調査費'!F23</f>
        <v>0</v>
      </c>
      <c r="D16" s="30">
        <f>'8マーケティング調査費'!G23</f>
        <v>0</v>
      </c>
      <c r="E16" s="87"/>
    </row>
    <row r="17" spans="1:5" s="25" customFormat="1" ht="30" customHeight="1" x14ac:dyDescent="0.15">
      <c r="A17" s="90"/>
      <c r="B17" s="31" t="s">
        <v>32</v>
      </c>
      <c r="C17" s="30">
        <f>'9広報費'!F23</f>
        <v>0</v>
      </c>
      <c r="D17" s="30">
        <f>'9広報費'!G23</f>
        <v>0</v>
      </c>
      <c r="E17" s="87"/>
    </row>
    <row r="18" spans="1:5" s="25" customFormat="1" ht="30" customHeight="1" x14ac:dyDescent="0.15">
      <c r="A18" s="91"/>
      <c r="B18" s="31" t="s">
        <v>31</v>
      </c>
      <c r="C18" s="30">
        <f>'10外注費'!F23</f>
        <v>0</v>
      </c>
      <c r="D18" s="30">
        <f>'10外注費'!G23</f>
        <v>0</v>
      </c>
      <c r="E18" s="87"/>
    </row>
    <row r="19" spans="1:5" s="25" customFormat="1" ht="30" customHeight="1" x14ac:dyDescent="0.15">
      <c r="A19" s="31" t="s">
        <v>30</v>
      </c>
      <c r="B19" s="31" t="s">
        <v>29</v>
      </c>
      <c r="C19" s="30">
        <f>'11委託費'!F21</f>
        <v>0</v>
      </c>
      <c r="D19" s="30">
        <f>'11委託費'!G21</f>
        <v>0</v>
      </c>
      <c r="E19" s="88"/>
    </row>
    <row r="20" spans="1:5" s="25" customFormat="1" ht="20.100000000000001" customHeight="1" thickBot="1" x14ac:dyDescent="0.2">
      <c r="A20" s="92" t="s">
        <v>66</v>
      </c>
      <c r="B20" s="93"/>
      <c r="C20" s="29" t="s">
        <v>28</v>
      </c>
      <c r="D20" s="29" t="s">
        <v>27</v>
      </c>
      <c r="E20" s="28" t="s">
        <v>26</v>
      </c>
    </row>
    <row r="21" spans="1:5" s="25" customFormat="1" ht="30" customHeight="1" thickBot="1" x14ac:dyDescent="0.2">
      <c r="A21" s="94"/>
      <c r="B21" s="95"/>
      <c r="C21" s="27">
        <f>SUM(C9:C19)</f>
        <v>0</v>
      </c>
      <c r="D21" s="27">
        <f>SUM(D9:D19)</f>
        <v>0</v>
      </c>
      <c r="E21" s="26">
        <f>IF(D21&gt;4000000,2000000,ROUNDDOWN(D21/2,-3))</f>
        <v>0</v>
      </c>
    </row>
  </sheetData>
  <mergeCells count="4">
    <mergeCell ref="A3:E3"/>
    <mergeCell ref="E9:E19"/>
    <mergeCell ref="A10:A18"/>
    <mergeCell ref="A20:B21"/>
  </mergeCells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08281-65DE-4466-A0C6-CF07E24FA9A5}">
  <sheetPr>
    <pageSetUpPr fitToPage="1"/>
  </sheetPr>
  <dimension ref="A1:O31"/>
  <sheetViews>
    <sheetView view="pageBreakPreview" zoomScaleNormal="100" zoomScaleSheetLayoutView="100" workbookViewId="0">
      <pane ySplit="7" topLeftCell="A8" activePane="bottomLeft" state="frozenSplit"/>
      <selection activeCell="A2" sqref="A2"/>
      <selection pane="bottomLeft" activeCell="A2" sqref="A2"/>
    </sheetView>
  </sheetViews>
  <sheetFormatPr defaultRowHeight="12" x14ac:dyDescent="0.15"/>
  <cols>
    <col min="1" max="1" width="3.5" style="1" customWidth="1"/>
    <col min="2" max="3" width="4.83203125" style="1" customWidth="1"/>
    <col min="4" max="4" width="23.83203125" style="3" customWidth="1"/>
    <col min="5" max="5" width="18.83203125" style="3" customWidth="1"/>
    <col min="6" max="7" width="18.83203125" style="2" customWidth="1"/>
    <col min="8" max="8" width="3.6640625" style="2" customWidth="1"/>
    <col min="9" max="10" width="4.83203125" style="1" customWidth="1"/>
    <col min="11" max="15" width="6.83203125" style="1" customWidth="1"/>
    <col min="16" max="16384" width="9.33203125" style="1"/>
  </cols>
  <sheetData>
    <row r="1" spans="1:15" s="25" customFormat="1" ht="15" customHeight="1" x14ac:dyDescent="0.15">
      <c r="A1" s="82" t="s">
        <v>70</v>
      </c>
      <c r="B1" s="83"/>
      <c r="C1" s="83"/>
      <c r="D1" s="83"/>
      <c r="E1" s="83"/>
      <c r="F1" s="84"/>
    </row>
    <row r="2" spans="1:15" s="25" customFormat="1" ht="15" customHeight="1" x14ac:dyDescent="0.15">
      <c r="A2" s="82"/>
      <c r="B2" s="83"/>
      <c r="C2" s="83"/>
      <c r="D2" s="83"/>
      <c r="E2" s="83"/>
      <c r="F2" s="84"/>
    </row>
    <row r="3" spans="1:15" ht="33" customHeight="1" x14ac:dyDescent="0.15">
      <c r="B3" s="104" t="s">
        <v>57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</row>
    <row r="4" spans="1:15" ht="18.75" customHeight="1" x14ac:dyDescent="0.15">
      <c r="B4" s="108" t="s">
        <v>5</v>
      </c>
      <c r="C4" s="108"/>
      <c r="D4" s="108"/>
      <c r="E4" s="108"/>
      <c r="F4" s="108"/>
      <c r="H4" s="1"/>
    </row>
    <row r="5" spans="1:15" ht="18.75" customHeight="1" thickBot="1" x14ac:dyDescent="0.2">
      <c r="B5" s="8"/>
      <c r="C5" s="8"/>
      <c r="D5" s="8"/>
      <c r="E5" s="8"/>
      <c r="F5" s="8"/>
    </row>
    <row r="6" spans="1:15" ht="27" customHeight="1" thickBot="1" x14ac:dyDescent="0.25">
      <c r="B6" s="9" t="s">
        <v>23</v>
      </c>
      <c r="C6" s="14"/>
      <c r="D6" s="15"/>
      <c r="E6" s="16"/>
      <c r="F6" s="16"/>
      <c r="G6" s="19"/>
      <c r="H6" s="35"/>
      <c r="I6" s="99" t="s">
        <v>47</v>
      </c>
      <c r="J6" s="100"/>
      <c r="K6" s="100"/>
      <c r="L6" s="100"/>
      <c r="M6" s="100"/>
      <c r="N6" s="100"/>
      <c r="O6" s="101"/>
    </row>
    <row r="7" spans="1:15" ht="39" customHeight="1" thickBot="1" x14ac:dyDescent="0.2">
      <c r="B7" s="99" t="s">
        <v>0</v>
      </c>
      <c r="C7" s="107"/>
      <c r="D7" s="61" t="s">
        <v>16</v>
      </c>
      <c r="E7" s="61" t="s">
        <v>59</v>
      </c>
      <c r="F7" s="62" t="s">
        <v>65</v>
      </c>
      <c r="G7" s="63" t="s">
        <v>56</v>
      </c>
      <c r="H7" s="64" t="s">
        <v>48</v>
      </c>
      <c r="I7" s="102" t="s">
        <v>49</v>
      </c>
      <c r="J7" s="103"/>
      <c r="K7" s="65" t="s">
        <v>50</v>
      </c>
      <c r="L7" s="66" t="s">
        <v>51</v>
      </c>
      <c r="M7" s="66" t="s">
        <v>52</v>
      </c>
      <c r="N7" s="66" t="s">
        <v>53</v>
      </c>
      <c r="O7" s="67" t="s">
        <v>54</v>
      </c>
    </row>
    <row r="8" spans="1:15" ht="24" customHeight="1" x14ac:dyDescent="0.15">
      <c r="B8" s="12" t="s">
        <v>13</v>
      </c>
      <c r="C8" s="11">
        <v>1</v>
      </c>
      <c r="D8" s="7"/>
      <c r="E8" s="7"/>
      <c r="F8" s="6"/>
      <c r="G8" s="21"/>
      <c r="H8" s="37" t="str">
        <f>IF(ISERROR(#REF!*F8),"",IF(G8&gt;(#REF!*F8),"×",""))</f>
        <v/>
      </c>
      <c r="I8" s="55" t="str">
        <f>B8</f>
        <v>9-</v>
      </c>
      <c r="J8" s="11">
        <f>C8</f>
        <v>1</v>
      </c>
      <c r="K8" s="38"/>
      <c r="L8" s="39"/>
      <c r="M8" s="39"/>
      <c r="N8" s="39"/>
      <c r="O8" s="40"/>
    </row>
    <row r="9" spans="1:15" ht="24" customHeight="1" x14ac:dyDescent="0.15">
      <c r="B9" s="13" t="str">
        <f>$B$8</f>
        <v>9-</v>
      </c>
      <c r="C9" s="10">
        <v>2</v>
      </c>
      <c r="D9" s="5"/>
      <c r="E9" s="5"/>
      <c r="F9" s="4"/>
      <c r="G9" s="22"/>
      <c r="H9" s="41" t="str">
        <f>IF(ISERROR(#REF!*F9),"",IF(G9&gt;(#REF!*F9),"×",""))</f>
        <v/>
      </c>
      <c r="I9" s="13" t="str">
        <f t="shared" ref="I9:J22" si="0">B9</f>
        <v>9-</v>
      </c>
      <c r="J9" s="10">
        <f t="shared" si="0"/>
        <v>2</v>
      </c>
      <c r="K9" s="42"/>
      <c r="L9" s="43"/>
      <c r="M9" s="43"/>
      <c r="N9" s="43"/>
      <c r="O9" s="44"/>
    </row>
    <row r="10" spans="1:15" ht="24" customHeight="1" x14ac:dyDescent="0.15">
      <c r="B10" s="13" t="str">
        <f t="shared" ref="B10:B22" si="1">$B$8</f>
        <v>9-</v>
      </c>
      <c r="C10" s="10">
        <v>3</v>
      </c>
      <c r="D10" s="5"/>
      <c r="E10" s="5"/>
      <c r="F10" s="4"/>
      <c r="G10" s="22"/>
      <c r="H10" s="41" t="str">
        <f>IF(ISERROR(#REF!*F10),"",IF(G10&gt;(#REF!*F10),"×",""))</f>
        <v/>
      </c>
      <c r="I10" s="13" t="str">
        <f t="shared" si="0"/>
        <v>9-</v>
      </c>
      <c r="J10" s="10">
        <f t="shared" si="0"/>
        <v>3</v>
      </c>
      <c r="K10" s="42"/>
      <c r="L10" s="43"/>
      <c r="M10" s="43"/>
      <c r="N10" s="43"/>
      <c r="O10" s="44"/>
    </row>
    <row r="11" spans="1:15" ht="24" customHeight="1" x14ac:dyDescent="0.15">
      <c r="B11" s="13" t="str">
        <f t="shared" si="1"/>
        <v>9-</v>
      </c>
      <c r="C11" s="10">
        <v>4</v>
      </c>
      <c r="D11" s="5"/>
      <c r="E11" s="5"/>
      <c r="F11" s="4"/>
      <c r="G11" s="22"/>
      <c r="H11" s="41" t="str">
        <f>IF(ISERROR(#REF!*F11),"",IF(G11&gt;(#REF!*F11),"×",""))</f>
        <v/>
      </c>
      <c r="I11" s="13" t="str">
        <f t="shared" si="0"/>
        <v>9-</v>
      </c>
      <c r="J11" s="10">
        <f t="shared" si="0"/>
        <v>4</v>
      </c>
      <c r="K11" s="42"/>
      <c r="L11" s="43"/>
      <c r="M11" s="43"/>
      <c r="N11" s="43"/>
      <c r="O11" s="44"/>
    </row>
    <row r="12" spans="1:15" ht="24" customHeight="1" x14ac:dyDescent="0.15">
      <c r="B12" s="13" t="str">
        <f t="shared" si="1"/>
        <v>9-</v>
      </c>
      <c r="C12" s="10">
        <v>5</v>
      </c>
      <c r="D12" s="5"/>
      <c r="E12" s="5"/>
      <c r="F12" s="17"/>
      <c r="G12" s="23"/>
      <c r="H12" s="41" t="str">
        <f>IF(ISERROR(#REF!*F12),"",IF(G12&gt;(#REF!*F12),"×",""))</f>
        <v/>
      </c>
      <c r="I12" s="13" t="str">
        <f t="shared" si="0"/>
        <v>9-</v>
      </c>
      <c r="J12" s="10">
        <f t="shared" si="0"/>
        <v>5</v>
      </c>
      <c r="K12" s="42"/>
      <c r="L12" s="43"/>
      <c r="M12" s="43"/>
      <c r="N12" s="43"/>
      <c r="O12" s="44"/>
    </row>
    <row r="13" spans="1:15" ht="24" customHeight="1" x14ac:dyDescent="0.15">
      <c r="B13" s="13" t="str">
        <f t="shared" si="1"/>
        <v>9-</v>
      </c>
      <c r="C13" s="10">
        <v>6</v>
      </c>
      <c r="D13" s="5"/>
      <c r="E13" s="5"/>
      <c r="F13" s="17"/>
      <c r="G13" s="23"/>
      <c r="H13" s="41" t="str">
        <f>IF(ISERROR(#REF!*F13),"",IF(G13&gt;(#REF!*F13),"×",""))</f>
        <v/>
      </c>
      <c r="I13" s="13" t="str">
        <f t="shared" si="0"/>
        <v>9-</v>
      </c>
      <c r="J13" s="10">
        <f t="shared" si="0"/>
        <v>6</v>
      </c>
      <c r="K13" s="42"/>
      <c r="L13" s="43"/>
      <c r="M13" s="43"/>
      <c r="N13" s="43"/>
      <c r="O13" s="44"/>
    </row>
    <row r="14" spans="1:15" ht="24" customHeight="1" x14ac:dyDescent="0.15">
      <c r="B14" s="13" t="str">
        <f t="shared" si="1"/>
        <v>9-</v>
      </c>
      <c r="C14" s="10">
        <v>7</v>
      </c>
      <c r="D14" s="5"/>
      <c r="E14" s="5"/>
      <c r="F14" s="17"/>
      <c r="G14" s="23"/>
      <c r="H14" s="41" t="str">
        <f>IF(ISERROR(#REF!*F14),"",IF(G14&gt;(#REF!*F14),"×",""))</f>
        <v/>
      </c>
      <c r="I14" s="13" t="str">
        <f t="shared" si="0"/>
        <v>9-</v>
      </c>
      <c r="J14" s="10">
        <f t="shared" si="0"/>
        <v>7</v>
      </c>
      <c r="K14" s="42"/>
      <c r="L14" s="43"/>
      <c r="M14" s="43"/>
      <c r="N14" s="43"/>
      <c r="O14" s="44"/>
    </row>
    <row r="15" spans="1:15" ht="24" customHeight="1" x14ac:dyDescent="0.15">
      <c r="B15" s="13" t="str">
        <f t="shared" si="1"/>
        <v>9-</v>
      </c>
      <c r="C15" s="10">
        <v>8</v>
      </c>
      <c r="D15" s="5"/>
      <c r="E15" s="5"/>
      <c r="F15" s="17"/>
      <c r="G15" s="23"/>
      <c r="H15" s="41" t="str">
        <f>IF(ISERROR(#REF!*F15),"",IF(G15&gt;(#REF!*F15),"×",""))</f>
        <v/>
      </c>
      <c r="I15" s="13" t="str">
        <f t="shared" si="0"/>
        <v>9-</v>
      </c>
      <c r="J15" s="10">
        <f t="shared" si="0"/>
        <v>8</v>
      </c>
      <c r="K15" s="42"/>
      <c r="L15" s="43"/>
      <c r="M15" s="43"/>
      <c r="N15" s="43"/>
      <c r="O15" s="44"/>
    </row>
    <row r="16" spans="1:15" ht="24" customHeight="1" x14ac:dyDescent="0.15">
      <c r="B16" s="13" t="str">
        <f t="shared" si="1"/>
        <v>9-</v>
      </c>
      <c r="C16" s="10">
        <v>9</v>
      </c>
      <c r="D16" s="5"/>
      <c r="E16" s="5"/>
      <c r="F16" s="17"/>
      <c r="G16" s="23"/>
      <c r="H16" s="41" t="str">
        <f>IF(ISERROR(#REF!*F16),"",IF(G16&gt;(#REF!*F16),"×",""))</f>
        <v/>
      </c>
      <c r="I16" s="13" t="str">
        <f t="shared" si="0"/>
        <v>9-</v>
      </c>
      <c r="J16" s="10">
        <f t="shared" si="0"/>
        <v>9</v>
      </c>
      <c r="K16" s="42"/>
      <c r="L16" s="43"/>
      <c r="M16" s="43"/>
      <c r="N16" s="43"/>
      <c r="O16" s="44"/>
    </row>
    <row r="17" spans="2:15" ht="24" customHeight="1" x14ac:dyDescent="0.15">
      <c r="B17" s="13" t="str">
        <f t="shared" si="1"/>
        <v>9-</v>
      </c>
      <c r="C17" s="10">
        <v>10</v>
      </c>
      <c r="D17" s="5"/>
      <c r="E17" s="5"/>
      <c r="F17" s="17"/>
      <c r="G17" s="23"/>
      <c r="H17" s="41" t="str">
        <f>IF(ISERROR(#REF!*F17),"",IF(G17&gt;(#REF!*F17),"×",""))</f>
        <v/>
      </c>
      <c r="I17" s="13" t="str">
        <f t="shared" si="0"/>
        <v>9-</v>
      </c>
      <c r="J17" s="10">
        <f t="shared" si="0"/>
        <v>10</v>
      </c>
      <c r="K17" s="42"/>
      <c r="L17" s="43"/>
      <c r="M17" s="43"/>
      <c r="N17" s="43"/>
      <c r="O17" s="44"/>
    </row>
    <row r="18" spans="2:15" ht="24" customHeight="1" x14ac:dyDescent="0.15">
      <c r="B18" s="13" t="str">
        <f t="shared" si="1"/>
        <v>9-</v>
      </c>
      <c r="C18" s="10">
        <v>11</v>
      </c>
      <c r="D18" s="5"/>
      <c r="E18" s="5"/>
      <c r="F18" s="17"/>
      <c r="G18" s="23"/>
      <c r="H18" s="41" t="str">
        <f>IF(ISERROR(#REF!*F18),"",IF(G18&gt;(#REF!*F18),"×",""))</f>
        <v/>
      </c>
      <c r="I18" s="13" t="str">
        <f t="shared" si="0"/>
        <v>9-</v>
      </c>
      <c r="J18" s="10">
        <f t="shared" si="0"/>
        <v>11</v>
      </c>
      <c r="K18" s="42"/>
      <c r="L18" s="43"/>
      <c r="M18" s="43"/>
      <c r="N18" s="43"/>
      <c r="O18" s="44"/>
    </row>
    <row r="19" spans="2:15" ht="24" customHeight="1" x14ac:dyDescent="0.15">
      <c r="B19" s="13" t="str">
        <f t="shared" si="1"/>
        <v>9-</v>
      </c>
      <c r="C19" s="10">
        <v>12</v>
      </c>
      <c r="D19" s="5"/>
      <c r="E19" s="5"/>
      <c r="F19" s="17"/>
      <c r="G19" s="23"/>
      <c r="H19" s="41" t="str">
        <f>IF(ISERROR(#REF!*F19),"",IF(G19&gt;(#REF!*F19),"×",""))</f>
        <v/>
      </c>
      <c r="I19" s="13" t="str">
        <f t="shared" si="0"/>
        <v>9-</v>
      </c>
      <c r="J19" s="10">
        <f t="shared" si="0"/>
        <v>12</v>
      </c>
      <c r="K19" s="42"/>
      <c r="L19" s="43"/>
      <c r="M19" s="43"/>
      <c r="N19" s="43"/>
      <c r="O19" s="44"/>
    </row>
    <row r="20" spans="2:15" ht="24" customHeight="1" x14ac:dyDescent="0.15">
      <c r="B20" s="13" t="str">
        <f t="shared" si="1"/>
        <v>9-</v>
      </c>
      <c r="C20" s="10">
        <v>13</v>
      </c>
      <c r="D20" s="5"/>
      <c r="E20" s="5"/>
      <c r="F20" s="17"/>
      <c r="G20" s="23"/>
      <c r="H20" s="41" t="str">
        <f>IF(ISERROR(#REF!*F20),"",IF(G20&gt;(#REF!*F20),"×",""))</f>
        <v/>
      </c>
      <c r="I20" s="13" t="str">
        <f t="shared" si="0"/>
        <v>9-</v>
      </c>
      <c r="J20" s="10">
        <f t="shared" si="0"/>
        <v>13</v>
      </c>
      <c r="K20" s="42"/>
      <c r="L20" s="43"/>
      <c r="M20" s="43"/>
      <c r="N20" s="43"/>
      <c r="O20" s="44"/>
    </row>
    <row r="21" spans="2:15" ht="24" customHeight="1" x14ac:dyDescent="0.15">
      <c r="B21" s="13" t="str">
        <f t="shared" si="1"/>
        <v>9-</v>
      </c>
      <c r="C21" s="10">
        <v>14</v>
      </c>
      <c r="D21" s="5"/>
      <c r="E21" s="5"/>
      <c r="F21" s="17"/>
      <c r="G21" s="23"/>
      <c r="H21" s="41" t="str">
        <f>IF(ISERROR(#REF!*F21),"",IF(G21&gt;(#REF!*F21),"×",""))</f>
        <v/>
      </c>
      <c r="I21" s="13" t="str">
        <f t="shared" si="0"/>
        <v>9-</v>
      </c>
      <c r="J21" s="10">
        <f t="shared" si="0"/>
        <v>14</v>
      </c>
      <c r="K21" s="42"/>
      <c r="L21" s="43"/>
      <c r="M21" s="43"/>
      <c r="N21" s="43"/>
      <c r="O21" s="44"/>
    </row>
    <row r="22" spans="2:15" ht="24" customHeight="1" thickBot="1" x14ac:dyDescent="0.2">
      <c r="B22" s="13" t="str">
        <f t="shared" si="1"/>
        <v>9-</v>
      </c>
      <c r="C22" s="10">
        <v>15</v>
      </c>
      <c r="D22" s="5"/>
      <c r="E22" s="5"/>
      <c r="F22" s="17"/>
      <c r="G22" s="23"/>
      <c r="H22" s="46" t="str">
        <f>IF(ISERROR(#REF!*F22),"",IF(G22&gt;(#REF!*F22),"×",""))</f>
        <v/>
      </c>
      <c r="I22" s="56" t="str">
        <f t="shared" si="0"/>
        <v>9-</v>
      </c>
      <c r="J22" s="10">
        <f t="shared" si="0"/>
        <v>15</v>
      </c>
      <c r="K22" s="47"/>
      <c r="L22" s="48"/>
      <c r="M22" s="48"/>
      <c r="N22" s="48"/>
      <c r="O22" s="49"/>
    </row>
    <row r="23" spans="2:15" ht="24" customHeight="1" thickTop="1" thickBot="1" x14ac:dyDescent="0.2">
      <c r="B23" s="96" t="s">
        <v>58</v>
      </c>
      <c r="C23" s="97"/>
      <c r="D23" s="98"/>
      <c r="E23" s="98"/>
      <c r="F23" s="18">
        <f>SUM(F8:F22)</f>
        <v>0</v>
      </c>
      <c r="G23" s="20">
        <f>SUM(G8:G22)</f>
        <v>0</v>
      </c>
      <c r="H23" s="50" t="str">
        <f>IF(ISERROR(#REF!*F23),"",IF(G23&gt;(#REF!*F23),"×",""))</f>
        <v/>
      </c>
      <c r="I23" s="57"/>
      <c r="J23" s="51"/>
      <c r="K23" s="52"/>
      <c r="L23" s="53"/>
      <c r="M23" s="53"/>
      <c r="N23" s="53"/>
      <c r="O23" s="54"/>
    </row>
    <row r="24" spans="2:15" x14ac:dyDescent="0.15">
      <c r="H24" t="str">
        <f>IF(ISERROR(#REF!*F24),"",IF(G24&gt;(#REF!*F24),"×",""))</f>
        <v/>
      </c>
    </row>
    <row r="25" spans="2:15" x14ac:dyDescent="0.15">
      <c r="H25" t="str">
        <f>IF(ISERROR(#REF!*F25),"",IF(G25&gt;(#REF!*F25),"×",""))</f>
        <v/>
      </c>
    </row>
    <row r="26" spans="2:15" x14ac:dyDescent="0.15">
      <c r="H26" t="str">
        <f>IF(ISERROR(#REF!*F26),"",IF(G26&gt;(#REF!*F26),"×",""))</f>
        <v/>
      </c>
    </row>
    <row r="27" spans="2:15" x14ac:dyDescent="0.15">
      <c r="H27" t="str">
        <f>IF(ISERROR(#REF!*F27),"",IF(G27&gt;(#REF!*F27),"×",""))</f>
        <v/>
      </c>
    </row>
    <row r="28" spans="2:15" x14ac:dyDescent="0.15">
      <c r="H28" t="str">
        <f>IF(ISERROR(#REF!*F28),"",IF(G28&gt;(#REF!*F28),"×",""))</f>
        <v/>
      </c>
    </row>
    <row r="29" spans="2:15" x14ac:dyDescent="0.15">
      <c r="H29" t="str">
        <f>IF(ISERROR(#REF!*F29),"",IF(G29&gt;(#REF!*F29),"×",""))</f>
        <v/>
      </c>
    </row>
    <row r="30" spans="2:15" x14ac:dyDescent="0.15">
      <c r="H30" t="str">
        <f>IF(ISERROR(#REF!*F30),"",IF(G30&gt;(#REF!*F30),"×",""))</f>
        <v/>
      </c>
    </row>
    <row r="31" spans="2:15" x14ac:dyDescent="0.15">
      <c r="H31" t="str">
        <f>IF(ISERROR(#REF!*F31),"",IF(G31&gt;(#REF!*F31),"×",""))</f>
        <v/>
      </c>
    </row>
  </sheetData>
  <mergeCells count="6">
    <mergeCell ref="B4:F4"/>
    <mergeCell ref="B7:C7"/>
    <mergeCell ref="B23:E23"/>
    <mergeCell ref="B3:L3"/>
    <mergeCell ref="I6:O6"/>
    <mergeCell ref="I7:J7"/>
  </mergeCells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0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BB601-609A-4BAD-B20F-11D97C9E3590}">
  <sheetPr>
    <pageSetUpPr fitToPage="1"/>
  </sheetPr>
  <dimension ref="A1:O31"/>
  <sheetViews>
    <sheetView view="pageBreakPreview" zoomScaleNormal="100" zoomScaleSheetLayoutView="100" workbookViewId="0">
      <pane ySplit="7" topLeftCell="A8" activePane="bottomLeft" state="frozenSplit"/>
      <selection activeCell="A2" sqref="A2"/>
      <selection pane="bottomLeft" activeCell="A2" sqref="A2"/>
    </sheetView>
  </sheetViews>
  <sheetFormatPr defaultRowHeight="12" x14ac:dyDescent="0.15"/>
  <cols>
    <col min="1" max="1" width="3.5" style="1" customWidth="1"/>
    <col min="2" max="3" width="4.83203125" style="1" customWidth="1"/>
    <col min="4" max="4" width="23.83203125" style="3" customWidth="1"/>
    <col min="5" max="5" width="18.83203125" style="3" customWidth="1"/>
    <col min="6" max="7" width="18.83203125" style="2" customWidth="1"/>
    <col min="8" max="8" width="3.6640625" style="2" customWidth="1"/>
    <col min="9" max="10" width="4.83203125" style="1" customWidth="1"/>
    <col min="11" max="15" width="6.83203125" style="1" customWidth="1"/>
    <col min="16" max="16384" width="9.33203125" style="1"/>
  </cols>
  <sheetData>
    <row r="1" spans="1:15" s="25" customFormat="1" ht="15" customHeight="1" x14ac:dyDescent="0.15">
      <c r="A1" s="82" t="s">
        <v>70</v>
      </c>
      <c r="B1" s="83"/>
      <c r="C1" s="83"/>
      <c r="D1" s="83"/>
      <c r="E1" s="83"/>
      <c r="F1" s="84"/>
    </row>
    <row r="2" spans="1:15" s="25" customFormat="1" ht="15" customHeight="1" x14ac:dyDescent="0.15">
      <c r="A2" s="82"/>
      <c r="B2" s="83"/>
      <c r="C2" s="83"/>
      <c r="D2" s="83"/>
      <c r="E2" s="83"/>
      <c r="F2" s="84"/>
    </row>
    <row r="3" spans="1:15" ht="33" customHeight="1" x14ac:dyDescent="0.15">
      <c r="B3" s="104" t="s">
        <v>57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</row>
    <row r="4" spans="1:15" ht="18.75" customHeight="1" x14ac:dyDescent="0.15">
      <c r="B4" s="108" t="s">
        <v>5</v>
      </c>
      <c r="C4" s="108"/>
      <c r="D4" s="108"/>
      <c r="E4" s="108"/>
      <c r="F4" s="108"/>
      <c r="H4" s="1"/>
    </row>
    <row r="5" spans="1:15" ht="18.75" customHeight="1" thickBot="1" x14ac:dyDescent="0.2">
      <c r="B5" s="8"/>
      <c r="C5" s="8"/>
      <c r="D5" s="8"/>
      <c r="E5" s="8"/>
      <c r="F5" s="8"/>
    </row>
    <row r="6" spans="1:15" ht="27" customHeight="1" thickBot="1" x14ac:dyDescent="0.25">
      <c r="B6" s="9" t="s">
        <v>24</v>
      </c>
      <c r="C6" s="14"/>
      <c r="D6" s="15"/>
      <c r="E6" s="16"/>
      <c r="F6" s="16"/>
      <c r="G6" s="19"/>
      <c r="H6" s="35"/>
      <c r="I6" s="99" t="s">
        <v>47</v>
      </c>
      <c r="J6" s="100"/>
      <c r="K6" s="100"/>
      <c r="L6" s="100"/>
      <c r="M6" s="100"/>
      <c r="N6" s="100"/>
      <c r="O6" s="101"/>
    </row>
    <row r="7" spans="1:15" ht="39" customHeight="1" thickBot="1" x14ac:dyDescent="0.2">
      <c r="B7" s="99" t="s">
        <v>0</v>
      </c>
      <c r="C7" s="107"/>
      <c r="D7" s="61" t="s">
        <v>16</v>
      </c>
      <c r="E7" s="61" t="s">
        <v>17</v>
      </c>
      <c r="F7" s="62" t="s">
        <v>65</v>
      </c>
      <c r="G7" s="63" t="s">
        <v>56</v>
      </c>
      <c r="H7" s="64" t="s">
        <v>48</v>
      </c>
      <c r="I7" s="102" t="s">
        <v>49</v>
      </c>
      <c r="J7" s="103"/>
      <c r="K7" s="65" t="s">
        <v>50</v>
      </c>
      <c r="L7" s="66" t="s">
        <v>51</v>
      </c>
      <c r="M7" s="66" t="s">
        <v>52</v>
      </c>
      <c r="N7" s="66" t="s">
        <v>53</v>
      </c>
      <c r="O7" s="67" t="s">
        <v>54</v>
      </c>
    </row>
    <row r="8" spans="1:15" ht="24" customHeight="1" x14ac:dyDescent="0.15">
      <c r="B8" s="12" t="s">
        <v>14</v>
      </c>
      <c r="C8" s="11">
        <v>1</v>
      </c>
      <c r="D8" s="7"/>
      <c r="E8" s="7"/>
      <c r="F8" s="6"/>
      <c r="G8" s="21"/>
      <c r="H8" s="37" t="str">
        <f>IF(ISERROR(#REF!*F8),"",IF(G8&gt;(#REF!*F8),"×",""))</f>
        <v/>
      </c>
      <c r="I8" s="55" t="str">
        <f>B8</f>
        <v>10-</v>
      </c>
      <c r="J8" s="11">
        <f>C8</f>
        <v>1</v>
      </c>
      <c r="K8" s="38"/>
      <c r="L8" s="39"/>
      <c r="M8" s="39"/>
      <c r="N8" s="39"/>
      <c r="O8" s="40"/>
    </row>
    <row r="9" spans="1:15" ht="24" customHeight="1" x14ac:dyDescent="0.15">
      <c r="B9" s="13" t="str">
        <f>$B$8</f>
        <v>10-</v>
      </c>
      <c r="C9" s="10">
        <v>2</v>
      </c>
      <c r="D9" s="5"/>
      <c r="E9" s="5"/>
      <c r="F9" s="4"/>
      <c r="G9" s="22"/>
      <c r="H9" s="41" t="str">
        <f>IF(ISERROR(#REF!*F9),"",IF(G9&gt;(#REF!*F9),"×",""))</f>
        <v/>
      </c>
      <c r="I9" s="13" t="str">
        <f t="shared" ref="I9:J22" si="0">B9</f>
        <v>10-</v>
      </c>
      <c r="J9" s="10">
        <f t="shared" si="0"/>
        <v>2</v>
      </c>
      <c r="K9" s="42"/>
      <c r="L9" s="43"/>
      <c r="M9" s="43"/>
      <c r="N9" s="43"/>
      <c r="O9" s="44"/>
    </row>
    <row r="10" spans="1:15" ht="24" customHeight="1" x14ac:dyDescent="0.15">
      <c r="B10" s="13" t="str">
        <f t="shared" ref="B10:B22" si="1">$B$8</f>
        <v>10-</v>
      </c>
      <c r="C10" s="10">
        <v>3</v>
      </c>
      <c r="D10" s="5"/>
      <c r="E10" s="5"/>
      <c r="F10" s="4"/>
      <c r="G10" s="22"/>
      <c r="H10" s="41" t="str">
        <f>IF(ISERROR(#REF!*F10),"",IF(G10&gt;(#REF!*F10),"×",""))</f>
        <v/>
      </c>
      <c r="I10" s="13" t="str">
        <f t="shared" si="0"/>
        <v>10-</v>
      </c>
      <c r="J10" s="10">
        <f t="shared" si="0"/>
        <v>3</v>
      </c>
      <c r="K10" s="42"/>
      <c r="L10" s="43"/>
      <c r="M10" s="43"/>
      <c r="N10" s="43"/>
      <c r="O10" s="44"/>
    </row>
    <row r="11" spans="1:15" ht="24" customHeight="1" x14ac:dyDescent="0.15">
      <c r="B11" s="13" t="str">
        <f t="shared" si="1"/>
        <v>10-</v>
      </c>
      <c r="C11" s="10">
        <v>4</v>
      </c>
      <c r="D11" s="5"/>
      <c r="E11" s="5"/>
      <c r="F11" s="4"/>
      <c r="G11" s="22"/>
      <c r="H11" s="41" t="str">
        <f>IF(ISERROR(#REF!*F11),"",IF(G11&gt;(#REF!*F11),"×",""))</f>
        <v/>
      </c>
      <c r="I11" s="13" t="str">
        <f t="shared" si="0"/>
        <v>10-</v>
      </c>
      <c r="J11" s="10">
        <f t="shared" si="0"/>
        <v>4</v>
      </c>
      <c r="K11" s="42"/>
      <c r="L11" s="43"/>
      <c r="M11" s="43"/>
      <c r="N11" s="43"/>
      <c r="O11" s="44"/>
    </row>
    <row r="12" spans="1:15" ht="24" customHeight="1" x14ac:dyDescent="0.15">
      <c r="B12" s="13" t="str">
        <f t="shared" si="1"/>
        <v>10-</v>
      </c>
      <c r="C12" s="10">
        <v>5</v>
      </c>
      <c r="D12" s="5"/>
      <c r="E12" s="5"/>
      <c r="F12" s="17"/>
      <c r="G12" s="23"/>
      <c r="H12" s="41" t="str">
        <f>IF(ISERROR(#REF!*F12),"",IF(G12&gt;(#REF!*F12),"×",""))</f>
        <v/>
      </c>
      <c r="I12" s="13" t="str">
        <f t="shared" si="0"/>
        <v>10-</v>
      </c>
      <c r="J12" s="10">
        <f t="shared" si="0"/>
        <v>5</v>
      </c>
      <c r="K12" s="42"/>
      <c r="L12" s="43"/>
      <c r="M12" s="43"/>
      <c r="N12" s="43"/>
      <c r="O12" s="44"/>
    </row>
    <row r="13" spans="1:15" ht="24" customHeight="1" x14ac:dyDescent="0.15">
      <c r="B13" s="13" t="str">
        <f t="shared" si="1"/>
        <v>10-</v>
      </c>
      <c r="C13" s="10">
        <v>6</v>
      </c>
      <c r="D13" s="5"/>
      <c r="E13" s="5"/>
      <c r="F13" s="17"/>
      <c r="G13" s="23"/>
      <c r="H13" s="41" t="str">
        <f>IF(ISERROR(#REF!*F13),"",IF(G13&gt;(#REF!*F13),"×",""))</f>
        <v/>
      </c>
      <c r="I13" s="13" t="str">
        <f t="shared" si="0"/>
        <v>10-</v>
      </c>
      <c r="J13" s="10">
        <f t="shared" si="0"/>
        <v>6</v>
      </c>
      <c r="K13" s="42"/>
      <c r="L13" s="43"/>
      <c r="M13" s="43"/>
      <c r="N13" s="43"/>
      <c r="O13" s="44"/>
    </row>
    <row r="14" spans="1:15" ht="24" customHeight="1" x14ac:dyDescent="0.15">
      <c r="B14" s="13" t="str">
        <f t="shared" si="1"/>
        <v>10-</v>
      </c>
      <c r="C14" s="10">
        <v>7</v>
      </c>
      <c r="D14" s="5"/>
      <c r="E14" s="5"/>
      <c r="F14" s="17"/>
      <c r="G14" s="23"/>
      <c r="H14" s="41" t="str">
        <f>IF(ISERROR(#REF!*F14),"",IF(G14&gt;(#REF!*F14),"×",""))</f>
        <v/>
      </c>
      <c r="I14" s="13" t="str">
        <f t="shared" si="0"/>
        <v>10-</v>
      </c>
      <c r="J14" s="10">
        <f t="shared" si="0"/>
        <v>7</v>
      </c>
      <c r="K14" s="42"/>
      <c r="L14" s="43"/>
      <c r="M14" s="43"/>
      <c r="N14" s="43"/>
      <c r="O14" s="44"/>
    </row>
    <row r="15" spans="1:15" ht="24" customHeight="1" x14ac:dyDescent="0.15">
      <c r="B15" s="13" t="str">
        <f t="shared" si="1"/>
        <v>10-</v>
      </c>
      <c r="C15" s="10">
        <v>8</v>
      </c>
      <c r="D15" s="5"/>
      <c r="E15" s="5"/>
      <c r="F15" s="17"/>
      <c r="G15" s="23"/>
      <c r="H15" s="41" t="str">
        <f>IF(ISERROR(#REF!*F15),"",IF(G15&gt;(#REF!*F15),"×",""))</f>
        <v/>
      </c>
      <c r="I15" s="13" t="str">
        <f t="shared" si="0"/>
        <v>10-</v>
      </c>
      <c r="J15" s="10">
        <f t="shared" si="0"/>
        <v>8</v>
      </c>
      <c r="K15" s="42"/>
      <c r="L15" s="43"/>
      <c r="M15" s="43"/>
      <c r="N15" s="43"/>
      <c r="O15" s="44"/>
    </row>
    <row r="16" spans="1:15" ht="24" customHeight="1" x14ac:dyDescent="0.15">
      <c r="B16" s="13" t="str">
        <f t="shared" si="1"/>
        <v>10-</v>
      </c>
      <c r="C16" s="10">
        <v>9</v>
      </c>
      <c r="D16" s="5"/>
      <c r="E16" s="5"/>
      <c r="F16" s="17"/>
      <c r="G16" s="23"/>
      <c r="H16" s="41" t="str">
        <f>IF(ISERROR(#REF!*F16),"",IF(G16&gt;(#REF!*F16),"×",""))</f>
        <v/>
      </c>
      <c r="I16" s="13" t="str">
        <f t="shared" si="0"/>
        <v>10-</v>
      </c>
      <c r="J16" s="10">
        <f t="shared" si="0"/>
        <v>9</v>
      </c>
      <c r="K16" s="42"/>
      <c r="L16" s="43"/>
      <c r="M16" s="43"/>
      <c r="N16" s="43"/>
      <c r="O16" s="44"/>
    </row>
    <row r="17" spans="2:15" ht="24" customHeight="1" x14ac:dyDescent="0.15">
      <c r="B17" s="13" t="str">
        <f t="shared" si="1"/>
        <v>10-</v>
      </c>
      <c r="C17" s="10">
        <v>10</v>
      </c>
      <c r="D17" s="5"/>
      <c r="E17" s="5"/>
      <c r="F17" s="17"/>
      <c r="G17" s="23"/>
      <c r="H17" s="41" t="str">
        <f>IF(ISERROR(#REF!*F17),"",IF(G17&gt;(#REF!*F17),"×",""))</f>
        <v/>
      </c>
      <c r="I17" s="13" t="str">
        <f t="shared" si="0"/>
        <v>10-</v>
      </c>
      <c r="J17" s="10">
        <f t="shared" si="0"/>
        <v>10</v>
      </c>
      <c r="K17" s="42"/>
      <c r="L17" s="43"/>
      <c r="M17" s="43"/>
      <c r="N17" s="43"/>
      <c r="O17" s="44"/>
    </row>
    <row r="18" spans="2:15" ht="24" customHeight="1" x14ac:dyDescent="0.15">
      <c r="B18" s="13" t="str">
        <f t="shared" si="1"/>
        <v>10-</v>
      </c>
      <c r="C18" s="10">
        <v>11</v>
      </c>
      <c r="D18" s="5"/>
      <c r="E18" s="5"/>
      <c r="F18" s="17"/>
      <c r="G18" s="23"/>
      <c r="H18" s="41" t="str">
        <f>IF(ISERROR(#REF!*F18),"",IF(G18&gt;(#REF!*F18),"×",""))</f>
        <v/>
      </c>
      <c r="I18" s="13" t="str">
        <f t="shared" si="0"/>
        <v>10-</v>
      </c>
      <c r="J18" s="10">
        <f t="shared" si="0"/>
        <v>11</v>
      </c>
      <c r="K18" s="42"/>
      <c r="L18" s="43"/>
      <c r="M18" s="43"/>
      <c r="N18" s="43"/>
      <c r="O18" s="44"/>
    </row>
    <row r="19" spans="2:15" ht="24" customHeight="1" x14ac:dyDescent="0.15">
      <c r="B19" s="13" t="str">
        <f t="shared" si="1"/>
        <v>10-</v>
      </c>
      <c r="C19" s="10">
        <v>12</v>
      </c>
      <c r="D19" s="5"/>
      <c r="E19" s="5"/>
      <c r="F19" s="17"/>
      <c r="G19" s="23"/>
      <c r="H19" s="41" t="str">
        <f>IF(ISERROR(#REF!*F19),"",IF(G19&gt;(#REF!*F19),"×",""))</f>
        <v/>
      </c>
      <c r="I19" s="13" t="str">
        <f t="shared" si="0"/>
        <v>10-</v>
      </c>
      <c r="J19" s="10">
        <f t="shared" si="0"/>
        <v>12</v>
      </c>
      <c r="K19" s="42"/>
      <c r="L19" s="43"/>
      <c r="M19" s="43"/>
      <c r="N19" s="43"/>
      <c r="O19" s="44"/>
    </row>
    <row r="20" spans="2:15" ht="24" customHeight="1" x14ac:dyDescent="0.15">
      <c r="B20" s="13" t="str">
        <f t="shared" si="1"/>
        <v>10-</v>
      </c>
      <c r="C20" s="10">
        <v>13</v>
      </c>
      <c r="D20" s="5"/>
      <c r="E20" s="5"/>
      <c r="F20" s="17"/>
      <c r="G20" s="23"/>
      <c r="H20" s="41" t="str">
        <f>IF(ISERROR(#REF!*F20),"",IF(G20&gt;(#REF!*F20),"×",""))</f>
        <v/>
      </c>
      <c r="I20" s="13" t="str">
        <f t="shared" si="0"/>
        <v>10-</v>
      </c>
      <c r="J20" s="10">
        <f t="shared" si="0"/>
        <v>13</v>
      </c>
      <c r="K20" s="42"/>
      <c r="L20" s="43"/>
      <c r="M20" s="43"/>
      <c r="N20" s="43"/>
      <c r="O20" s="44"/>
    </row>
    <row r="21" spans="2:15" ht="24" customHeight="1" x14ac:dyDescent="0.15">
      <c r="B21" s="13" t="str">
        <f t="shared" si="1"/>
        <v>10-</v>
      </c>
      <c r="C21" s="10">
        <v>14</v>
      </c>
      <c r="D21" s="5"/>
      <c r="E21" s="5"/>
      <c r="F21" s="17"/>
      <c r="G21" s="23"/>
      <c r="H21" s="41" t="str">
        <f>IF(ISERROR(#REF!*F21),"",IF(G21&gt;(#REF!*F21),"×",""))</f>
        <v/>
      </c>
      <c r="I21" s="13" t="str">
        <f t="shared" si="0"/>
        <v>10-</v>
      </c>
      <c r="J21" s="10">
        <f t="shared" si="0"/>
        <v>14</v>
      </c>
      <c r="K21" s="42"/>
      <c r="L21" s="43"/>
      <c r="M21" s="43"/>
      <c r="N21" s="43"/>
      <c r="O21" s="44"/>
    </row>
    <row r="22" spans="2:15" ht="24" customHeight="1" thickBot="1" x14ac:dyDescent="0.2">
      <c r="B22" s="13" t="str">
        <f t="shared" si="1"/>
        <v>10-</v>
      </c>
      <c r="C22" s="10">
        <v>15</v>
      </c>
      <c r="D22" s="5"/>
      <c r="E22" s="5"/>
      <c r="F22" s="17"/>
      <c r="G22" s="23"/>
      <c r="H22" s="46" t="str">
        <f>IF(ISERROR(#REF!*F22),"",IF(G22&gt;(#REF!*F22),"×",""))</f>
        <v/>
      </c>
      <c r="I22" s="56" t="str">
        <f t="shared" si="0"/>
        <v>10-</v>
      </c>
      <c r="J22" s="10">
        <f t="shared" si="0"/>
        <v>15</v>
      </c>
      <c r="K22" s="47"/>
      <c r="L22" s="48"/>
      <c r="M22" s="48"/>
      <c r="N22" s="48"/>
      <c r="O22" s="49"/>
    </row>
    <row r="23" spans="2:15" ht="24" customHeight="1" thickTop="1" thickBot="1" x14ac:dyDescent="0.2">
      <c r="B23" s="96" t="s">
        <v>58</v>
      </c>
      <c r="C23" s="97"/>
      <c r="D23" s="98"/>
      <c r="E23" s="98"/>
      <c r="F23" s="18">
        <f>SUM(F8:F22)</f>
        <v>0</v>
      </c>
      <c r="G23" s="20">
        <f>SUM(G8:G22)</f>
        <v>0</v>
      </c>
      <c r="H23" s="50" t="str">
        <f>IF(ISERROR(#REF!*F23),"",IF(G23&gt;(#REF!*F23),"×",""))</f>
        <v/>
      </c>
      <c r="I23" s="57"/>
      <c r="J23" s="51"/>
      <c r="K23" s="52"/>
      <c r="L23" s="53"/>
      <c r="M23" s="53"/>
      <c r="N23" s="53"/>
      <c r="O23" s="54"/>
    </row>
    <row r="24" spans="2:15" x14ac:dyDescent="0.15">
      <c r="H24" t="str">
        <f>IF(ISERROR(#REF!*F24),"",IF(G24&gt;(#REF!*F24),"×",""))</f>
        <v/>
      </c>
    </row>
    <row r="25" spans="2:15" x14ac:dyDescent="0.15">
      <c r="H25" t="str">
        <f>IF(ISERROR(#REF!*F25),"",IF(G25&gt;(#REF!*F25),"×",""))</f>
        <v/>
      </c>
    </row>
    <row r="26" spans="2:15" x14ac:dyDescent="0.15">
      <c r="H26" t="str">
        <f>IF(ISERROR(#REF!*F26),"",IF(G26&gt;(#REF!*F26),"×",""))</f>
        <v/>
      </c>
    </row>
    <row r="27" spans="2:15" x14ac:dyDescent="0.15">
      <c r="H27" t="str">
        <f>IF(ISERROR(#REF!*F27),"",IF(G27&gt;(#REF!*F27),"×",""))</f>
        <v/>
      </c>
    </row>
    <row r="28" spans="2:15" x14ac:dyDescent="0.15">
      <c r="H28" t="str">
        <f>IF(ISERROR(#REF!*F28),"",IF(G28&gt;(#REF!*F28),"×",""))</f>
        <v/>
      </c>
    </row>
    <row r="29" spans="2:15" x14ac:dyDescent="0.15">
      <c r="H29" t="str">
        <f>IF(ISERROR(#REF!*F29),"",IF(G29&gt;(#REF!*F29),"×",""))</f>
        <v/>
      </c>
    </row>
    <row r="30" spans="2:15" x14ac:dyDescent="0.15">
      <c r="H30" t="str">
        <f>IF(ISERROR(#REF!*F30),"",IF(G30&gt;(#REF!*F30),"×",""))</f>
        <v/>
      </c>
    </row>
    <row r="31" spans="2:15" x14ac:dyDescent="0.15">
      <c r="H31" t="str">
        <f>IF(ISERROR(#REF!*F31),"",IF(G31&gt;(#REF!*F31),"×",""))</f>
        <v/>
      </c>
    </row>
  </sheetData>
  <mergeCells count="6">
    <mergeCell ref="B23:E23"/>
    <mergeCell ref="I6:O6"/>
    <mergeCell ref="I7:J7"/>
    <mergeCell ref="B3:L3"/>
    <mergeCell ref="B4:F4"/>
    <mergeCell ref="B7:C7"/>
  </mergeCells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0" orientation="portrait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F03C1-B4F0-496D-B34C-6DE73953473F}">
  <sheetPr>
    <pageSetUpPr fitToPage="1"/>
  </sheetPr>
  <dimension ref="A1:O29"/>
  <sheetViews>
    <sheetView view="pageBreakPreview" zoomScaleNormal="100" zoomScaleSheetLayoutView="100" workbookViewId="0">
      <selection activeCell="A2" sqref="A2"/>
    </sheetView>
  </sheetViews>
  <sheetFormatPr defaultRowHeight="12" x14ac:dyDescent="0.15"/>
  <cols>
    <col min="1" max="1" width="3.5" style="1" customWidth="1"/>
    <col min="2" max="3" width="4.83203125" style="1" customWidth="1"/>
    <col min="4" max="4" width="23.83203125" style="3" customWidth="1"/>
    <col min="5" max="5" width="18.83203125" style="3" customWidth="1"/>
    <col min="6" max="7" width="18.83203125" style="2" customWidth="1"/>
    <col min="8" max="8" width="3.6640625" style="2" customWidth="1"/>
    <col min="9" max="10" width="4.83203125" style="1" customWidth="1"/>
    <col min="11" max="15" width="6.83203125" style="1" customWidth="1"/>
    <col min="16" max="16384" width="9.33203125" style="1"/>
  </cols>
  <sheetData>
    <row r="1" spans="1:15" ht="33" customHeight="1" x14ac:dyDescent="0.15">
      <c r="A1" s="1" t="s">
        <v>70</v>
      </c>
      <c r="B1" s="104" t="s">
        <v>57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5" ht="18.75" customHeight="1" x14ac:dyDescent="0.15">
      <c r="B2" s="108" t="s">
        <v>5</v>
      </c>
      <c r="C2" s="108"/>
      <c r="D2" s="108"/>
      <c r="E2" s="108"/>
      <c r="F2" s="108"/>
      <c r="H2" s="1"/>
    </row>
    <row r="3" spans="1:15" ht="18.75" customHeight="1" thickBot="1" x14ac:dyDescent="0.2">
      <c r="B3" s="8"/>
      <c r="C3" s="8"/>
      <c r="D3" s="8"/>
      <c r="E3" s="8"/>
      <c r="F3" s="8"/>
    </row>
    <row r="4" spans="1:15" ht="27" customHeight="1" thickBot="1" x14ac:dyDescent="0.25">
      <c r="B4" s="9" t="s">
        <v>25</v>
      </c>
      <c r="C4" s="14"/>
      <c r="D4" s="15"/>
      <c r="E4" s="16"/>
      <c r="F4" s="16"/>
      <c r="G4" s="19"/>
      <c r="H4" s="35"/>
      <c r="I4" s="99" t="s">
        <v>47</v>
      </c>
      <c r="J4" s="100"/>
      <c r="K4" s="100"/>
      <c r="L4" s="100"/>
      <c r="M4" s="100"/>
      <c r="N4" s="100"/>
      <c r="O4" s="101"/>
    </row>
    <row r="5" spans="1:15" ht="39" customHeight="1" thickBot="1" x14ac:dyDescent="0.2">
      <c r="B5" s="99" t="s">
        <v>0</v>
      </c>
      <c r="C5" s="107"/>
      <c r="D5" s="61" t="s">
        <v>16</v>
      </c>
      <c r="E5" s="61" t="s">
        <v>17</v>
      </c>
      <c r="F5" s="62" t="s">
        <v>65</v>
      </c>
      <c r="G5" s="63" t="s">
        <v>56</v>
      </c>
      <c r="H5" s="64" t="s">
        <v>48</v>
      </c>
      <c r="I5" s="102" t="s">
        <v>49</v>
      </c>
      <c r="J5" s="103"/>
      <c r="K5" s="65" t="s">
        <v>50</v>
      </c>
      <c r="L5" s="66" t="s">
        <v>51</v>
      </c>
      <c r="M5" s="66" t="s">
        <v>52</v>
      </c>
      <c r="N5" s="66" t="s">
        <v>53</v>
      </c>
      <c r="O5" s="67" t="s">
        <v>54</v>
      </c>
    </row>
    <row r="6" spans="1:15" ht="24" customHeight="1" x14ac:dyDescent="0.15">
      <c r="B6" s="12" t="s">
        <v>15</v>
      </c>
      <c r="C6" s="11">
        <v>1</v>
      </c>
      <c r="D6" s="7"/>
      <c r="E6" s="7"/>
      <c r="F6" s="6"/>
      <c r="G6" s="21"/>
      <c r="H6" s="37" t="str">
        <f>IF(ISERROR(#REF!*F6),"",IF(G6&gt;(#REF!*F6),"×",""))</f>
        <v/>
      </c>
      <c r="I6" s="55" t="str">
        <f>B6</f>
        <v>11-</v>
      </c>
      <c r="J6" s="11">
        <f>C6</f>
        <v>1</v>
      </c>
      <c r="K6" s="38"/>
      <c r="L6" s="39"/>
      <c r="M6" s="39"/>
      <c r="N6" s="39"/>
      <c r="O6" s="40"/>
    </row>
    <row r="7" spans="1:15" ht="24" customHeight="1" x14ac:dyDescent="0.15">
      <c r="B7" s="13" t="str">
        <f>$B$6</f>
        <v>11-</v>
      </c>
      <c r="C7" s="10">
        <v>2</v>
      </c>
      <c r="D7" s="5"/>
      <c r="E7" s="5"/>
      <c r="F7" s="4"/>
      <c r="G7" s="22"/>
      <c r="H7" s="41" t="str">
        <f>IF(ISERROR(#REF!*F7),"",IF(G7&gt;(#REF!*F7),"×",""))</f>
        <v/>
      </c>
      <c r="I7" s="13" t="str">
        <f t="shared" ref="I7:J20" si="0">B7</f>
        <v>11-</v>
      </c>
      <c r="J7" s="10">
        <f t="shared" si="0"/>
        <v>2</v>
      </c>
      <c r="K7" s="42"/>
      <c r="L7" s="43"/>
      <c r="M7" s="43"/>
      <c r="N7" s="43"/>
      <c r="O7" s="44"/>
    </row>
    <row r="8" spans="1:15" ht="24" customHeight="1" x14ac:dyDescent="0.15">
      <c r="B8" s="13" t="str">
        <f t="shared" ref="B8:B20" si="1">$B$6</f>
        <v>11-</v>
      </c>
      <c r="C8" s="10">
        <v>3</v>
      </c>
      <c r="D8" s="5"/>
      <c r="E8" s="5"/>
      <c r="F8" s="4"/>
      <c r="G8" s="22"/>
      <c r="H8" s="41" t="str">
        <f>IF(ISERROR(#REF!*F8),"",IF(G8&gt;(#REF!*F8),"×",""))</f>
        <v/>
      </c>
      <c r="I8" s="13" t="str">
        <f t="shared" si="0"/>
        <v>11-</v>
      </c>
      <c r="J8" s="10">
        <f t="shared" si="0"/>
        <v>3</v>
      </c>
      <c r="K8" s="42"/>
      <c r="L8" s="43"/>
      <c r="M8" s="43"/>
      <c r="N8" s="43"/>
      <c r="O8" s="44"/>
    </row>
    <row r="9" spans="1:15" ht="24" customHeight="1" x14ac:dyDescent="0.15">
      <c r="B9" s="13" t="str">
        <f t="shared" si="1"/>
        <v>11-</v>
      </c>
      <c r="C9" s="10">
        <v>4</v>
      </c>
      <c r="D9" s="5"/>
      <c r="E9" s="5"/>
      <c r="F9" s="4"/>
      <c r="G9" s="22"/>
      <c r="H9" s="41" t="str">
        <f>IF(ISERROR(#REF!*F9),"",IF(G9&gt;(#REF!*F9),"×",""))</f>
        <v/>
      </c>
      <c r="I9" s="13" t="str">
        <f t="shared" si="0"/>
        <v>11-</v>
      </c>
      <c r="J9" s="10">
        <f t="shared" si="0"/>
        <v>4</v>
      </c>
      <c r="K9" s="42"/>
      <c r="L9" s="43"/>
      <c r="M9" s="43"/>
      <c r="N9" s="43"/>
      <c r="O9" s="44"/>
    </row>
    <row r="10" spans="1:15" ht="24" customHeight="1" x14ac:dyDescent="0.15">
      <c r="B10" s="13" t="str">
        <f t="shared" si="1"/>
        <v>11-</v>
      </c>
      <c r="C10" s="10">
        <v>5</v>
      </c>
      <c r="D10" s="5"/>
      <c r="E10" s="5"/>
      <c r="F10" s="17"/>
      <c r="G10" s="23"/>
      <c r="H10" s="41" t="str">
        <f>IF(ISERROR(#REF!*F10),"",IF(G10&gt;(#REF!*F10),"×",""))</f>
        <v/>
      </c>
      <c r="I10" s="13" t="str">
        <f t="shared" si="0"/>
        <v>11-</v>
      </c>
      <c r="J10" s="10">
        <f t="shared" si="0"/>
        <v>5</v>
      </c>
      <c r="K10" s="42"/>
      <c r="L10" s="43"/>
      <c r="M10" s="43"/>
      <c r="N10" s="43"/>
      <c r="O10" s="44"/>
    </row>
    <row r="11" spans="1:15" ht="24" customHeight="1" x14ac:dyDescent="0.15">
      <c r="B11" s="13" t="str">
        <f t="shared" si="1"/>
        <v>11-</v>
      </c>
      <c r="C11" s="10">
        <v>6</v>
      </c>
      <c r="D11" s="5"/>
      <c r="E11" s="5"/>
      <c r="F11" s="17"/>
      <c r="G11" s="23"/>
      <c r="H11" s="41" t="str">
        <f>IF(ISERROR(#REF!*F11),"",IF(G11&gt;(#REF!*F11),"×",""))</f>
        <v/>
      </c>
      <c r="I11" s="13" t="str">
        <f t="shared" si="0"/>
        <v>11-</v>
      </c>
      <c r="J11" s="10">
        <f t="shared" si="0"/>
        <v>6</v>
      </c>
      <c r="K11" s="42"/>
      <c r="L11" s="43"/>
      <c r="M11" s="43"/>
      <c r="N11" s="43"/>
      <c r="O11" s="44"/>
    </row>
    <row r="12" spans="1:15" ht="24" customHeight="1" x14ac:dyDescent="0.15">
      <c r="B12" s="13" t="str">
        <f t="shared" si="1"/>
        <v>11-</v>
      </c>
      <c r="C12" s="10">
        <v>7</v>
      </c>
      <c r="D12" s="5"/>
      <c r="E12" s="5"/>
      <c r="F12" s="17"/>
      <c r="G12" s="23"/>
      <c r="H12" s="41" t="str">
        <f>IF(ISERROR(#REF!*F12),"",IF(G12&gt;(#REF!*F12),"×",""))</f>
        <v/>
      </c>
      <c r="I12" s="13" t="str">
        <f t="shared" si="0"/>
        <v>11-</v>
      </c>
      <c r="J12" s="10">
        <f t="shared" si="0"/>
        <v>7</v>
      </c>
      <c r="K12" s="42"/>
      <c r="L12" s="43"/>
      <c r="M12" s="43"/>
      <c r="N12" s="43"/>
      <c r="O12" s="44"/>
    </row>
    <row r="13" spans="1:15" ht="24" customHeight="1" x14ac:dyDescent="0.15">
      <c r="B13" s="13" t="str">
        <f t="shared" si="1"/>
        <v>11-</v>
      </c>
      <c r="C13" s="10">
        <v>8</v>
      </c>
      <c r="D13" s="5"/>
      <c r="E13" s="5"/>
      <c r="F13" s="17"/>
      <c r="G13" s="23"/>
      <c r="H13" s="41" t="str">
        <f>IF(ISERROR(#REF!*F13),"",IF(G13&gt;(#REF!*F13),"×",""))</f>
        <v/>
      </c>
      <c r="I13" s="13" t="str">
        <f t="shared" si="0"/>
        <v>11-</v>
      </c>
      <c r="J13" s="10">
        <f t="shared" si="0"/>
        <v>8</v>
      </c>
      <c r="K13" s="42"/>
      <c r="L13" s="43"/>
      <c r="M13" s="43"/>
      <c r="N13" s="43"/>
      <c r="O13" s="44"/>
    </row>
    <row r="14" spans="1:15" ht="24" customHeight="1" x14ac:dyDescent="0.15">
      <c r="B14" s="13" t="str">
        <f t="shared" si="1"/>
        <v>11-</v>
      </c>
      <c r="C14" s="10">
        <v>9</v>
      </c>
      <c r="D14" s="5"/>
      <c r="E14" s="5"/>
      <c r="F14" s="17"/>
      <c r="G14" s="23"/>
      <c r="H14" s="41" t="str">
        <f>IF(ISERROR(#REF!*F14),"",IF(G14&gt;(#REF!*F14),"×",""))</f>
        <v/>
      </c>
      <c r="I14" s="13" t="str">
        <f t="shared" si="0"/>
        <v>11-</v>
      </c>
      <c r="J14" s="10">
        <f t="shared" si="0"/>
        <v>9</v>
      </c>
      <c r="K14" s="42"/>
      <c r="L14" s="43"/>
      <c r="M14" s="43"/>
      <c r="N14" s="43"/>
      <c r="O14" s="44"/>
    </row>
    <row r="15" spans="1:15" ht="24" customHeight="1" x14ac:dyDescent="0.15">
      <c r="B15" s="13" t="str">
        <f t="shared" si="1"/>
        <v>11-</v>
      </c>
      <c r="C15" s="10">
        <v>10</v>
      </c>
      <c r="D15" s="5"/>
      <c r="E15" s="5"/>
      <c r="F15" s="17"/>
      <c r="G15" s="23"/>
      <c r="H15" s="41" t="str">
        <f>IF(ISERROR(#REF!*F15),"",IF(G15&gt;(#REF!*F15),"×",""))</f>
        <v/>
      </c>
      <c r="I15" s="13" t="str">
        <f t="shared" si="0"/>
        <v>11-</v>
      </c>
      <c r="J15" s="10">
        <f t="shared" si="0"/>
        <v>10</v>
      </c>
      <c r="K15" s="42"/>
      <c r="L15" s="43"/>
      <c r="M15" s="43"/>
      <c r="N15" s="43"/>
      <c r="O15" s="44"/>
    </row>
    <row r="16" spans="1:15" ht="24" customHeight="1" x14ac:dyDescent="0.15">
      <c r="B16" s="13" t="str">
        <f t="shared" si="1"/>
        <v>11-</v>
      </c>
      <c r="C16" s="10">
        <v>11</v>
      </c>
      <c r="D16" s="5"/>
      <c r="E16" s="5"/>
      <c r="F16" s="17"/>
      <c r="G16" s="23"/>
      <c r="H16" s="41" t="str">
        <f>IF(ISERROR(#REF!*F16),"",IF(G16&gt;(#REF!*F16),"×",""))</f>
        <v/>
      </c>
      <c r="I16" s="13" t="str">
        <f t="shared" si="0"/>
        <v>11-</v>
      </c>
      <c r="J16" s="10">
        <f t="shared" si="0"/>
        <v>11</v>
      </c>
      <c r="K16" s="42"/>
      <c r="L16" s="43"/>
      <c r="M16" s="43"/>
      <c r="N16" s="43"/>
      <c r="O16" s="44"/>
    </row>
    <row r="17" spans="2:15" ht="24" customHeight="1" x14ac:dyDescent="0.15">
      <c r="B17" s="13" t="str">
        <f t="shared" si="1"/>
        <v>11-</v>
      </c>
      <c r="C17" s="10">
        <v>12</v>
      </c>
      <c r="D17" s="5"/>
      <c r="E17" s="5"/>
      <c r="F17" s="17"/>
      <c r="G17" s="23"/>
      <c r="H17" s="41" t="str">
        <f>IF(ISERROR(#REF!*F17),"",IF(G17&gt;(#REF!*F17),"×",""))</f>
        <v/>
      </c>
      <c r="I17" s="13" t="str">
        <f t="shared" si="0"/>
        <v>11-</v>
      </c>
      <c r="J17" s="10">
        <f t="shared" si="0"/>
        <v>12</v>
      </c>
      <c r="K17" s="42"/>
      <c r="L17" s="43"/>
      <c r="M17" s="43"/>
      <c r="N17" s="43"/>
      <c r="O17" s="44"/>
    </row>
    <row r="18" spans="2:15" ht="24" customHeight="1" x14ac:dyDescent="0.15">
      <c r="B18" s="13" t="str">
        <f t="shared" si="1"/>
        <v>11-</v>
      </c>
      <c r="C18" s="10">
        <v>13</v>
      </c>
      <c r="D18" s="5"/>
      <c r="E18" s="5"/>
      <c r="F18" s="17"/>
      <c r="G18" s="23"/>
      <c r="H18" s="41" t="str">
        <f>IF(ISERROR(#REF!*F18),"",IF(G18&gt;(#REF!*F18),"×",""))</f>
        <v/>
      </c>
      <c r="I18" s="13" t="str">
        <f t="shared" si="0"/>
        <v>11-</v>
      </c>
      <c r="J18" s="10">
        <f t="shared" si="0"/>
        <v>13</v>
      </c>
      <c r="K18" s="42"/>
      <c r="L18" s="43"/>
      <c r="M18" s="43"/>
      <c r="N18" s="43"/>
      <c r="O18" s="44"/>
    </row>
    <row r="19" spans="2:15" ht="24" customHeight="1" x14ac:dyDescent="0.15">
      <c r="B19" s="13" t="str">
        <f t="shared" si="1"/>
        <v>11-</v>
      </c>
      <c r="C19" s="10">
        <v>14</v>
      </c>
      <c r="D19" s="5"/>
      <c r="E19" s="5"/>
      <c r="F19" s="17"/>
      <c r="G19" s="23"/>
      <c r="H19" s="41" t="str">
        <f>IF(ISERROR(#REF!*F19),"",IF(G19&gt;(#REF!*F19),"×",""))</f>
        <v/>
      </c>
      <c r="I19" s="13" t="str">
        <f t="shared" si="0"/>
        <v>11-</v>
      </c>
      <c r="J19" s="10">
        <f t="shared" si="0"/>
        <v>14</v>
      </c>
      <c r="K19" s="42"/>
      <c r="L19" s="43"/>
      <c r="M19" s="43"/>
      <c r="N19" s="43"/>
      <c r="O19" s="44"/>
    </row>
    <row r="20" spans="2:15" ht="24" customHeight="1" thickBot="1" x14ac:dyDescent="0.2">
      <c r="B20" s="13" t="str">
        <f t="shared" si="1"/>
        <v>11-</v>
      </c>
      <c r="C20" s="10">
        <v>15</v>
      </c>
      <c r="D20" s="5"/>
      <c r="E20" s="5"/>
      <c r="F20" s="17"/>
      <c r="G20" s="23"/>
      <c r="H20" s="46" t="str">
        <f>IF(ISERROR(#REF!*F20),"",IF(G20&gt;(#REF!*F20),"×",""))</f>
        <v/>
      </c>
      <c r="I20" s="56" t="str">
        <f t="shared" si="0"/>
        <v>11-</v>
      </c>
      <c r="J20" s="10">
        <f t="shared" si="0"/>
        <v>15</v>
      </c>
      <c r="K20" s="47"/>
      <c r="L20" s="48"/>
      <c r="M20" s="48"/>
      <c r="N20" s="48"/>
      <c r="O20" s="49"/>
    </row>
    <row r="21" spans="2:15" ht="24" customHeight="1" thickTop="1" thickBot="1" x14ac:dyDescent="0.2">
      <c r="B21" s="96" t="s">
        <v>58</v>
      </c>
      <c r="C21" s="97"/>
      <c r="D21" s="98"/>
      <c r="E21" s="98"/>
      <c r="F21" s="18">
        <f>SUM(F6:F20)</f>
        <v>0</v>
      </c>
      <c r="G21" s="20">
        <f>SUM(G6:G20)</f>
        <v>0</v>
      </c>
      <c r="H21" s="50" t="str">
        <f>IF(ISERROR(#REF!*F21),"",IF(G21&gt;(#REF!*F21),"×",""))</f>
        <v/>
      </c>
      <c r="I21" s="57"/>
      <c r="J21" s="51"/>
      <c r="K21" s="52"/>
      <c r="L21" s="53"/>
      <c r="M21" s="53"/>
      <c r="N21" s="53"/>
      <c r="O21" s="54"/>
    </row>
    <row r="22" spans="2:15" x14ac:dyDescent="0.15">
      <c r="H22" t="str">
        <f>IF(ISERROR(#REF!*F22),"",IF(G22&gt;(#REF!*F22),"×",""))</f>
        <v/>
      </c>
    </row>
    <row r="23" spans="2:15" x14ac:dyDescent="0.15">
      <c r="H23" t="str">
        <f>IF(ISERROR(#REF!*F23),"",IF(G23&gt;(#REF!*F23),"×",""))</f>
        <v/>
      </c>
    </row>
    <row r="24" spans="2:15" x14ac:dyDescent="0.15">
      <c r="H24" t="str">
        <f>IF(ISERROR(#REF!*F24),"",IF(G24&gt;(#REF!*F24),"×",""))</f>
        <v/>
      </c>
    </row>
    <row r="25" spans="2:15" x14ac:dyDescent="0.15">
      <c r="H25" t="str">
        <f>IF(ISERROR(#REF!*F25),"",IF(G25&gt;(#REF!*F25),"×",""))</f>
        <v/>
      </c>
    </row>
    <row r="26" spans="2:15" x14ac:dyDescent="0.15">
      <c r="H26" t="str">
        <f>IF(ISERROR(#REF!*F26),"",IF(G26&gt;(#REF!*F26),"×",""))</f>
        <v/>
      </c>
    </row>
    <row r="27" spans="2:15" x14ac:dyDescent="0.15">
      <c r="H27" t="str">
        <f>IF(ISERROR(#REF!*F27),"",IF(G27&gt;(#REF!*F27),"×",""))</f>
        <v/>
      </c>
    </row>
    <row r="28" spans="2:15" x14ac:dyDescent="0.15">
      <c r="H28" t="str">
        <f>IF(ISERROR(#REF!*F28),"",IF(G28&gt;(#REF!*F28),"×",""))</f>
        <v/>
      </c>
    </row>
    <row r="29" spans="2:15" x14ac:dyDescent="0.15">
      <c r="H29" t="str">
        <f>IF(ISERROR(#REF!*F29),"",IF(G29&gt;(#REF!*F29),"×",""))</f>
        <v/>
      </c>
    </row>
  </sheetData>
  <mergeCells count="6">
    <mergeCell ref="B21:E21"/>
    <mergeCell ref="I4:O4"/>
    <mergeCell ref="I5:J5"/>
    <mergeCell ref="B1:L1"/>
    <mergeCell ref="B2:F2"/>
    <mergeCell ref="B5:C5"/>
  </mergeCells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C7217-2EF0-4F6B-9C45-364F56390E37}">
  <sheetPr>
    <pageSetUpPr fitToPage="1"/>
  </sheetPr>
  <dimension ref="A1:O31"/>
  <sheetViews>
    <sheetView view="pageBreakPreview" zoomScaleNormal="100" zoomScaleSheetLayoutView="100" workbookViewId="0">
      <pane ySplit="7" topLeftCell="A8" activePane="bottomLeft" state="frozenSplit"/>
      <selection pane="bottomLeft" activeCell="Q11" sqref="Q11"/>
    </sheetView>
  </sheetViews>
  <sheetFormatPr defaultRowHeight="12" x14ac:dyDescent="0.15"/>
  <cols>
    <col min="1" max="1" width="3.5" style="1" customWidth="1"/>
    <col min="2" max="3" width="4.83203125" style="1" customWidth="1"/>
    <col min="4" max="4" width="23.83203125" style="3" customWidth="1"/>
    <col min="5" max="5" width="18.83203125" style="3" customWidth="1"/>
    <col min="6" max="7" width="18.83203125" style="2" customWidth="1"/>
    <col min="8" max="8" width="3.6640625" style="2" customWidth="1"/>
    <col min="9" max="10" width="4.83203125" style="1" customWidth="1"/>
    <col min="11" max="15" width="6.83203125" style="1" customWidth="1"/>
    <col min="16" max="16384" width="9.33203125" style="1"/>
  </cols>
  <sheetData>
    <row r="1" spans="1:15" s="25" customFormat="1" ht="15" customHeight="1" x14ac:dyDescent="0.15">
      <c r="A1" s="82" t="s">
        <v>70</v>
      </c>
      <c r="B1" s="83"/>
      <c r="C1" s="83"/>
      <c r="D1" s="83"/>
      <c r="E1" s="83"/>
      <c r="F1" s="84"/>
    </row>
    <row r="2" spans="1:15" s="25" customFormat="1" ht="15" customHeight="1" x14ac:dyDescent="0.15">
      <c r="A2" s="82"/>
      <c r="B2" s="83"/>
      <c r="C2" s="83"/>
      <c r="D2" s="83"/>
      <c r="E2" s="83"/>
      <c r="F2" s="84"/>
    </row>
    <row r="3" spans="1:15" ht="33" customHeight="1" x14ac:dyDescent="0.15">
      <c r="B3" s="104" t="s">
        <v>69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</row>
    <row r="4" spans="1:15" ht="18.75" customHeight="1" x14ac:dyDescent="0.15">
      <c r="B4" s="106" t="s">
        <v>5</v>
      </c>
      <c r="C4" s="106"/>
      <c r="D4" s="106"/>
      <c r="E4" s="106"/>
      <c r="F4" s="106"/>
      <c r="H4" s="1"/>
    </row>
    <row r="5" spans="1:15" ht="18.75" customHeight="1" thickBot="1" x14ac:dyDescent="0.2">
      <c r="B5" s="68"/>
      <c r="C5" s="68"/>
      <c r="D5" s="68"/>
      <c r="E5" s="68"/>
      <c r="F5" s="68"/>
    </row>
    <row r="6" spans="1:15" ht="27" customHeight="1" thickBot="1" x14ac:dyDescent="0.25">
      <c r="B6" s="9" t="s">
        <v>8</v>
      </c>
      <c r="C6" s="14"/>
      <c r="D6" s="15"/>
      <c r="E6" s="16"/>
      <c r="F6" s="16"/>
      <c r="G6" s="19"/>
      <c r="H6" s="35"/>
      <c r="I6" s="99" t="s">
        <v>47</v>
      </c>
      <c r="J6" s="100"/>
      <c r="K6" s="100"/>
      <c r="L6" s="100"/>
      <c r="M6" s="100"/>
      <c r="N6" s="100"/>
      <c r="O6" s="101"/>
    </row>
    <row r="7" spans="1:15" ht="39" customHeight="1" thickBot="1" x14ac:dyDescent="0.2">
      <c r="B7" s="99" t="s">
        <v>0</v>
      </c>
      <c r="C7" s="107"/>
      <c r="D7" s="61" t="s">
        <v>16</v>
      </c>
      <c r="E7" s="61" t="s">
        <v>59</v>
      </c>
      <c r="F7" s="62" t="s">
        <v>65</v>
      </c>
      <c r="G7" s="63" t="s">
        <v>56</v>
      </c>
      <c r="H7" s="64" t="s">
        <v>48</v>
      </c>
      <c r="I7" s="102" t="s">
        <v>49</v>
      </c>
      <c r="J7" s="103"/>
      <c r="K7" s="65" t="s">
        <v>50</v>
      </c>
      <c r="L7" s="66" t="s">
        <v>51</v>
      </c>
      <c r="M7" s="66" t="s">
        <v>52</v>
      </c>
      <c r="N7" s="66" t="s">
        <v>53</v>
      </c>
      <c r="O7" s="67" t="s">
        <v>54</v>
      </c>
    </row>
    <row r="8" spans="1:15" ht="24" customHeight="1" x14ac:dyDescent="0.15">
      <c r="B8" s="12" t="s">
        <v>2</v>
      </c>
      <c r="C8" s="11">
        <v>1</v>
      </c>
      <c r="D8" s="7"/>
      <c r="E8" s="7"/>
      <c r="F8" s="6"/>
      <c r="G8" s="21"/>
      <c r="H8" s="69" t="str">
        <f>IF(ISERROR(#REF!*F8),"",IF(G8&gt;(#REF!*F8),"×",""))</f>
        <v/>
      </c>
      <c r="I8" s="55" t="s">
        <v>55</v>
      </c>
      <c r="J8" s="11">
        <f>C8</f>
        <v>1</v>
      </c>
      <c r="K8" s="70"/>
      <c r="L8" s="71"/>
      <c r="M8" s="71"/>
      <c r="N8" s="71"/>
      <c r="O8" s="72"/>
    </row>
    <row r="9" spans="1:15" ht="24" customHeight="1" x14ac:dyDescent="0.15">
      <c r="B9" s="13" t="s">
        <v>2</v>
      </c>
      <c r="C9" s="10">
        <v>2</v>
      </c>
      <c r="D9" s="5"/>
      <c r="E9" s="5"/>
      <c r="F9" s="4"/>
      <c r="G9" s="22"/>
      <c r="H9" s="73" t="str">
        <f>IF(ISERROR(#REF!*F9),"",IF(G9&gt;(#REF!*F9),"×",""))</f>
        <v/>
      </c>
      <c r="I9" s="13" t="s">
        <v>55</v>
      </c>
      <c r="J9" s="10">
        <f t="shared" ref="J9:J22" si="0">C9</f>
        <v>2</v>
      </c>
      <c r="K9" s="74"/>
      <c r="L9" s="75"/>
      <c r="M9" s="75"/>
      <c r="N9" s="75"/>
      <c r="O9" s="76"/>
    </row>
    <row r="10" spans="1:15" ht="24" customHeight="1" x14ac:dyDescent="0.15">
      <c r="B10" s="13" t="s">
        <v>2</v>
      </c>
      <c r="C10" s="10">
        <v>3</v>
      </c>
      <c r="D10" s="5"/>
      <c r="E10" s="5"/>
      <c r="F10" s="4"/>
      <c r="G10" s="22"/>
      <c r="H10" s="73" t="str">
        <f>IF(ISERROR(#REF!*F10),"",IF(G10&gt;(#REF!*F10),"×",""))</f>
        <v/>
      </c>
      <c r="I10" s="13" t="s">
        <v>55</v>
      </c>
      <c r="J10" s="10">
        <f t="shared" si="0"/>
        <v>3</v>
      </c>
      <c r="K10" s="74"/>
      <c r="L10" s="75"/>
      <c r="M10" s="75"/>
      <c r="N10" s="75"/>
      <c r="O10" s="76"/>
    </row>
    <row r="11" spans="1:15" ht="24" customHeight="1" x14ac:dyDescent="0.15">
      <c r="B11" s="13" t="s">
        <v>2</v>
      </c>
      <c r="C11" s="10">
        <v>4</v>
      </c>
      <c r="D11" s="5"/>
      <c r="E11" s="5"/>
      <c r="F11" s="4"/>
      <c r="G11" s="22"/>
      <c r="H11" s="73" t="str">
        <f>IF(ISERROR(#REF!*F11),"",IF(G11&gt;(#REF!*F11),"×",""))</f>
        <v/>
      </c>
      <c r="I11" s="13" t="s">
        <v>2</v>
      </c>
      <c r="J11" s="10">
        <f t="shared" si="0"/>
        <v>4</v>
      </c>
      <c r="K11" s="74"/>
      <c r="L11" s="75"/>
      <c r="M11" s="75"/>
      <c r="N11" s="75"/>
      <c r="O11" s="76"/>
    </row>
    <row r="12" spans="1:15" ht="24" customHeight="1" x14ac:dyDescent="0.15">
      <c r="B12" s="13" t="s">
        <v>2</v>
      </c>
      <c r="C12" s="10">
        <v>5</v>
      </c>
      <c r="D12" s="5"/>
      <c r="E12" s="5"/>
      <c r="F12" s="17"/>
      <c r="G12" s="23"/>
      <c r="H12" s="73" t="str">
        <f>IF(ISERROR(#REF!*F12),"",IF(G12&gt;(#REF!*F12),"×",""))</f>
        <v/>
      </c>
      <c r="I12" s="13" t="s">
        <v>2</v>
      </c>
      <c r="J12" s="10">
        <f t="shared" si="0"/>
        <v>5</v>
      </c>
      <c r="K12" s="74"/>
      <c r="L12" s="75"/>
      <c r="M12" s="75"/>
      <c r="N12" s="75"/>
      <c r="O12" s="76"/>
    </row>
    <row r="13" spans="1:15" ht="24" customHeight="1" x14ac:dyDescent="0.15">
      <c r="B13" s="13" t="s">
        <v>2</v>
      </c>
      <c r="C13" s="10">
        <v>6</v>
      </c>
      <c r="D13" s="5"/>
      <c r="E13" s="5"/>
      <c r="F13" s="17"/>
      <c r="G13" s="23"/>
      <c r="H13" s="73" t="str">
        <f>IF(ISERROR(#REF!*F13),"",IF(G13&gt;(#REF!*F13),"×",""))</f>
        <v/>
      </c>
      <c r="I13" s="13" t="s">
        <v>2</v>
      </c>
      <c r="J13" s="10">
        <f t="shared" si="0"/>
        <v>6</v>
      </c>
      <c r="K13" s="74"/>
      <c r="L13" s="75"/>
      <c r="M13" s="75"/>
      <c r="N13" s="75"/>
      <c r="O13" s="76"/>
    </row>
    <row r="14" spans="1:15" ht="24" customHeight="1" x14ac:dyDescent="0.15">
      <c r="B14" s="13" t="s">
        <v>2</v>
      </c>
      <c r="C14" s="10">
        <v>7</v>
      </c>
      <c r="D14" s="5"/>
      <c r="E14" s="5"/>
      <c r="F14" s="17"/>
      <c r="G14" s="23"/>
      <c r="H14" s="73" t="str">
        <f>IF(ISERROR(#REF!*F14),"",IF(G14&gt;(#REF!*F14),"×",""))</f>
        <v/>
      </c>
      <c r="I14" s="13" t="s">
        <v>2</v>
      </c>
      <c r="J14" s="10">
        <f t="shared" si="0"/>
        <v>7</v>
      </c>
      <c r="K14" s="74"/>
      <c r="L14" s="75"/>
      <c r="M14" s="75"/>
      <c r="N14" s="75"/>
      <c r="O14" s="76"/>
    </row>
    <row r="15" spans="1:15" ht="24" customHeight="1" x14ac:dyDescent="0.15">
      <c r="B15" s="13" t="s">
        <v>2</v>
      </c>
      <c r="C15" s="10">
        <v>8</v>
      </c>
      <c r="D15" s="5"/>
      <c r="E15" s="5"/>
      <c r="F15" s="17"/>
      <c r="G15" s="23"/>
      <c r="H15" s="73" t="str">
        <f>IF(ISERROR(#REF!*F15),"",IF(G15&gt;(#REF!*F15),"×",""))</f>
        <v/>
      </c>
      <c r="I15" s="13" t="s">
        <v>2</v>
      </c>
      <c r="J15" s="10">
        <f t="shared" si="0"/>
        <v>8</v>
      </c>
      <c r="K15" s="74"/>
      <c r="L15" s="75"/>
      <c r="M15" s="75"/>
      <c r="N15" s="75"/>
      <c r="O15" s="76"/>
    </row>
    <row r="16" spans="1:15" ht="24" customHeight="1" x14ac:dyDescent="0.15">
      <c r="B16" s="13" t="s">
        <v>2</v>
      </c>
      <c r="C16" s="10">
        <v>9</v>
      </c>
      <c r="D16" s="5"/>
      <c r="E16" s="5"/>
      <c r="F16" s="17"/>
      <c r="G16" s="23"/>
      <c r="H16" s="73" t="str">
        <f>IF(ISERROR(#REF!*F16),"",IF(G16&gt;(#REF!*F16),"×",""))</f>
        <v/>
      </c>
      <c r="I16" s="13" t="s">
        <v>2</v>
      </c>
      <c r="J16" s="10">
        <f t="shared" si="0"/>
        <v>9</v>
      </c>
      <c r="K16" s="74"/>
      <c r="L16" s="75"/>
      <c r="M16" s="75"/>
      <c r="N16" s="75"/>
      <c r="O16" s="76"/>
    </row>
    <row r="17" spans="2:15" ht="24" customHeight="1" x14ac:dyDescent="0.15">
      <c r="B17" s="13" t="s">
        <v>2</v>
      </c>
      <c r="C17" s="10">
        <v>10</v>
      </c>
      <c r="D17" s="5"/>
      <c r="E17" s="5"/>
      <c r="F17" s="17"/>
      <c r="G17" s="23"/>
      <c r="H17" s="73" t="str">
        <f>IF(ISERROR(#REF!*F17),"",IF(G17&gt;(#REF!*F17),"×",""))</f>
        <v/>
      </c>
      <c r="I17" s="13" t="s">
        <v>2</v>
      </c>
      <c r="J17" s="10">
        <f t="shared" si="0"/>
        <v>10</v>
      </c>
      <c r="K17" s="74"/>
      <c r="L17" s="75"/>
      <c r="M17" s="75"/>
      <c r="N17" s="75"/>
      <c r="O17" s="76"/>
    </row>
    <row r="18" spans="2:15" ht="24" customHeight="1" x14ac:dyDescent="0.15">
      <c r="B18" s="13" t="s">
        <v>2</v>
      </c>
      <c r="C18" s="10">
        <v>11</v>
      </c>
      <c r="D18" s="5"/>
      <c r="E18" s="5"/>
      <c r="F18" s="17"/>
      <c r="G18" s="23"/>
      <c r="H18" s="73" t="str">
        <f>IF(ISERROR(#REF!*F18),"",IF(G18&gt;(#REF!*F18),"×",""))</f>
        <v/>
      </c>
      <c r="I18" s="13" t="s">
        <v>2</v>
      </c>
      <c r="J18" s="10">
        <f t="shared" si="0"/>
        <v>11</v>
      </c>
      <c r="K18" s="74"/>
      <c r="L18" s="75"/>
      <c r="M18" s="75"/>
      <c r="N18" s="75"/>
      <c r="O18" s="76"/>
    </row>
    <row r="19" spans="2:15" ht="24" customHeight="1" x14ac:dyDescent="0.15">
      <c r="B19" s="13" t="s">
        <v>2</v>
      </c>
      <c r="C19" s="10">
        <v>12</v>
      </c>
      <c r="D19" s="5"/>
      <c r="E19" s="5"/>
      <c r="F19" s="17"/>
      <c r="G19" s="23"/>
      <c r="H19" s="73" t="str">
        <f>IF(ISERROR(#REF!*F19),"",IF(G19&gt;(#REF!*F19),"×",""))</f>
        <v/>
      </c>
      <c r="I19" s="13" t="s">
        <v>2</v>
      </c>
      <c r="J19" s="10">
        <f t="shared" si="0"/>
        <v>12</v>
      </c>
      <c r="K19" s="74"/>
      <c r="L19" s="75"/>
      <c r="M19" s="75"/>
      <c r="N19" s="75"/>
      <c r="O19" s="76"/>
    </row>
    <row r="20" spans="2:15" ht="24" customHeight="1" x14ac:dyDescent="0.15">
      <c r="B20" s="13" t="s">
        <v>2</v>
      </c>
      <c r="C20" s="10">
        <v>13</v>
      </c>
      <c r="D20" s="5"/>
      <c r="E20" s="5"/>
      <c r="F20" s="17"/>
      <c r="G20" s="23"/>
      <c r="H20" s="73" t="str">
        <f>IF(ISERROR(#REF!*F20),"",IF(G20&gt;(#REF!*F20),"×",""))</f>
        <v/>
      </c>
      <c r="I20" s="13" t="s">
        <v>2</v>
      </c>
      <c r="J20" s="10">
        <f t="shared" si="0"/>
        <v>13</v>
      </c>
      <c r="K20" s="74"/>
      <c r="L20" s="75"/>
      <c r="M20" s="75"/>
      <c r="N20" s="75"/>
      <c r="O20" s="76"/>
    </row>
    <row r="21" spans="2:15" ht="24" customHeight="1" x14ac:dyDescent="0.15">
      <c r="B21" s="13" t="s">
        <v>2</v>
      </c>
      <c r="C21" s="10">
        <v>14</v>
      </c>
      <c r="D21" s="5"/>
      <c r="E21" s="5"/>
      <c r="F21" s="17"/>
      <c r="G21" s="23"/>
      <c r="H21" s="73" t="str">
        <f>IF(ISERROR(#REF!*F21),"",IF(G21&gt;(#REF!*F21),"×",""))</f>
        <v/>
      </c>
      <c r="I21" s="13" t="s">
        <v>2</v>
      </c>
      <c r="J21" s="10">
        <f t="shared" si="0"/>
        <v>14</v>
      </c>
      <c r="K21" s="74"/>
      <c r="L21" s="75"/>
      <c r="M21" s="75"/>
      <c r="N21" s="75"/>
      <c r="O21" s="76"/>
    </row>
    <row r="22" spans="2:15" ht="24" customHeight="1" thickBot="1" x14ac:dyDescent="0.2">
      <c r="B22" s="13" t="s">
        <v>2</v>
      </c>
      <c r="C22" s="10">
        <v>15</v>
      </c>
      <c r="D22" s="5"/>
      <c r="E22" s="5"/>
      <c r="F22" s="17"/>
      <c r="G22" s="45"/>
      <c r="H22" s="77" t="str">
        <f>IF(ISERROR(#REF!*F22),"",IF(G22&gt;(#REF!*F22),"×",""))</f>
        <v/>
      </c>
      <c r="I22" s="56" t="s">
        <v>2</v>
      </c>
      <c r="J22" s="10">
        <f t="shared" si="0"/>
        <v>15</v>
      </c>
      <c r="K22" s="78"/>
      <c r="L22" s="79"/>
      <c r="M22" s="79"/>
      <c r="N22" s="79"/>
      <c r="O22" s="80"/>
    </row>
    <row r="23" spans="2:15" ht="24" customHeight="1" thickTop="1" thickBot="1" x14ac:dyDescent="0.2">
      <c r="B23" s="96" t="s">
        <v>58</v>
      </c>
      <c r="C23" s="97"/>
      <c r="D23" s="98"/>
      <c r="E23" s="98"/>
      <c r="F23" s="18">
        <f>SUM(F8:F22)</f>
        <v>0</v>
      </c>
      <c r="G23" s="20">
        <f>SUM(G8:G22)</f>
        <v>0</v>
      </c>
      <c r="H23" s="81" t="str">
        <f>IF(ISERROR(#REF!*F23),"",IF(G23&gt;(#REF!*F23),"×",""))</f>
        <v/>
      </c>
      <c r="I23" s="57"/>
      <c r="J23" s="51"/>
      <c r="K23" s="52"/>
      <c r="L23" s="53"/>
      <c r="M23" s="53"/>
      <c r="N23" s="53"/>
      <c r="O23" s="54"/>
    </row>
    <row r="24" spans="2:15" x14ac:dyDescent="0.15">
      <c r="H24" t="str">
        <f>IF(ISERROR(#REF!*F24),"",IF(G24&gt;(#REF!*F24),"×",""))</f>
        <v/>
      </c>
      <c r="I24"/>
      <c r="J24"/>
      <c r="K24"/>
      <c r="L24"/>
      <c r="M24"/>
      <c r="N24"/>
      <c r="O24"/>
    </row>
    <row r="25" spans="2:15" x14ac:dyDescent="0.15">
      <c r="H25" t="str">
        <f>IF(ISERROR(#REF!*F25),"",IF(G25&gt;(#REF!*F25),"×",""))</f>
        <v/>
      </c>
      <c r="I25"/>
      <c r="J25"/>
      <c r="K25"/>
      <c r="L25"/>
      <c r="M25"/>
      <c r="N25"/>
      <c r="O25"/>
    </row>
    <row r="26" spans="2:15" x14ac:dyDescent="0.15">
      <c r="H26" t="str">
        <f>IF(ISERROR(#REF!*F26),"",IF(G26&gt;(#REF!*F26),"×",""))</f>
        <v/>
      </c>
      <c r="I26"/>
      <c r="J26"/>
      <c r="K26"/>
      <c r="L26"/>
      <c r="M26"/>
      <c r="N26"/>
      <c r="O26"/>
    </row>
    <row r="27" spans="2:15" x14ac:dyDescent="0.15">
      <c r="H27" t="str">
        <f>IF(ISERROR(#REF!*F27),"",IF(G27&gt;(#REF!*F27),"×",""))</f>
        <v/>
      </c>
      <c r="I27"/>
      <c r="J27"/>
      <c r="K27"/>
      <c r="L27"/>
      <c r="M27"/>
      <c r="N27"/>
      <c r="O27"/>
    </row>
    <row r="28" spans="2:15" x14ac:dyDescent="0.15">
      <c r="H28" t="str">
        <f>IF(ISERROR(#REF!*F28),"",IF(G28&gt;(#REF!*F28),"×",""))</f>
        <v/>
      </c>
      <c r="I28"/>
      <c r="J28"/>
      <c r="K28"/>
      <c r="L28"/>
      <c r="M28"/>
      <c r="N28"/>
      <c r="O28"/>
    </row>
    <row r="29" spans="2:15" x14ac:dyDescent="0.15">
      <c r="H29" t="str">
        <f>IF(ISERROR(#REF!*F29),"",IF(G29&gt;(#REF!*F29),"×",""))</f>
        <v/>
      </c>
      <c r="I29"/>
      <c r="J29"/>
      <c r="K29"/>
      <c r="L29"/>
      <c r="M29"/>
      <c r="N29"/>
      <c r="O29"/>
    </row>
    <row r="30" spans="2:15" x14ac:dyDescent="0.15">
      <c r="H30" t="str">
        <f>IF(ISERROR(#REF!*F30),"",IF(G30&gt;(#REF!*F30),"×",""))</f>
        <v/>
      </c>
      <c r="I30"/>
      <c r="J30"/>
      <c r="K30"/>
      <c r="L30"/>
      <c r="M30"/>
      <c r="N30"/>
      <c r="O30"/>
    </row>
    <row r="31" spans="2:15" x14ac:dyDescent="0.15">
      <c r="H31" t="str">
        <f>IF(ISERROR(#REF!*F31),"",IF(G31&gt;(#REF!*F31),"×",""))</f>
        <v/>
      </c>
      <c r="I31"/>
      <c r="J31"/>
      <c r="K31"/>
      <c r="L31"/>
      <c r="M31"/>
      <c r="N31"/>
      <c r="O31"/>
    </row>
  </sheetData>
  <mergeCells count="6">
    <mergeCell ref="B23:E23"/>
    <mergeCell ref="I6:O6"/>
    <mergeCell ref="I7:J7"/>
    <mergeCell ref="B3:L3"/>
    <mergeCell ref="B4:F4"/>
    <mergeCell ref="B7:C7"/>
  </mergeCells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0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01155-0589-45AA-83B3-F63076DC2428}">
  <sheetPr>
    <pageSetUpPr fitToPage="1"/>
  </sheetPr>
  <dimension ref="A1:O31"/>
  <sheetViews>
    <sheetView view="pageBreakPreview" zoomScaleNormal="100" zoomScaleSheetLayoutView="100" workbookViewId="0">
      <pane ySplit="7" topLeftCell="A8" activePane="bottomLeft" state="frozenSplit"/>
      <selection activeCell="A2" sqref="A2"/>
      <selection pane="bottomLeft" activeCell="A2" sqref="A2"/>
    </sheetView>
  </sheetViews>
  <sheetFormatPr defaultRowHeight="12" x14ac:dyDescent="0.15"/>
  <cols>
    <col min="1" max="1" width="3.5" style="1" customWidth="1"/>
    <col min="2" max="3" width="4.83203125" style="1" customWidth="1"/>
    <col min="4" max="4" width="23.83203125" style="3" customWidth="1"/>
    <col min="5" max="5" width="18.83203125" style="3" customWidth="1"/>
    <col min="6" max="7" width="18.83203125" style="2" customWidth="1"/>
    <col min="8" max="8" width="3.6640625" style="2" customWidth="1"/>
    <col min="9" max="10" width="4.83203125" style="1" customWidth="1"/>
    <col min="11" max="15" width="6.83203125" style="1" customWidth="1"/>
    <col min="16" max="16384" width="9.33203125" style="1"/>
  </cols>
  <sheetData>
    <row r="1" spans="1:15" s="25" customFormat="1" ht="15" customHeight="1" x14ac:dyDescent="0.15">
      <c r="A1" s="82" t="s">
        <v>70</v>
      </c>
      <c r="B1" s="83"/>
      <c r="C1" s="83"/>
      <c r="D1" s="83"/>
      <c r="E1" s="83"/>
      <c r="F1" s="84"/>
    </row>
    <row r="2" spans="1:15" s="25" customFormat="1" ht="15" customHeight="1" x14ac:dyDescent="0.15">
      <c r="A2" s="82"/>
      <c r="B2" s="83"/>
      <c r="C2" s="83"/>
      <c r="D2" s="83"/>
      <c r="E2" s="83"/>
      <c r="F2" s="84"/>
    </row>
    <row r="3" spans="1:15" ht="33" customHeight="1" x14ac:dyDescent="0.15">
      <c r="B3" s="104" t="s">
        <v>57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</row>
    <row r="4" spans="1:15" ht="18.75" customHeight="1" x14ac:dyDescent="0.15">
      <c r="B4" s="108" t="s">
        <v>5</v>
      </c>
      <c r="C4" s="108"/>
      <c r="D4" s="108"/>
      <c r="E4" s="108"/>
      <c r="F4" s="108"/>
      <c r="H4" s="1"/>
    </row>
    <row r="5" spans="1:15" ht="18.75" customHeight="1" thickBot="1" x14ac:dyDescent="0.2">
      <c r="B5" s="8"/>
      <c r="C5" s="8"/>
      <c r="D5" s="8"/>
      <c r="E5" s="8"/>
      <c r="F5" s="8"/>
    </row>
    <row r="6" spans="1:15" ht="27" customHeight="1" thickBot="1" x14ac:dyDescent="0.25">
      <c r="B6" s="9" t="s">
        <v>9</v>
      </c>
      <c r="C6" s="14"/>
      <c r="D6" s="15"/>
      <c r="E6" s="16"/>
      <c r="F6" s="16"/>
      <c r="G6" s="19"/>
      <c r="H6" s="35"/>
      <c r="I6" s="99" t="s">
        <v>47</v>
      </c>
      <c r="J6" s="100"/>
      <c r="K6" s="100"/>
      <c r="L6" s="100"/>
      <c r="M6" s="100"/>
      <c r="N6" s="100"/>
      <c r="O6" s="101"/>
    </row>
    <row r="7" spans="1:15" ht="39" customHeight="1" thickBot="1" x14ac:dyDescent="0.2">
      <c r="B7" s="99" t="s">
        <v>0</v>
      </c>
      <c r="C7" s="107"/>
      <c r="D7" s="61" t="s">
        <v>1</v>
      </c>
      <c r="E7" s="61" t="s">
        <v>59</v>
      </c>
      <c r="F7" s="62" t="s">
        <v>65</v>
      </c>
      <c r="G7" s="63" t="s">
        <v>56</v>
      </c>
      <c r="H7" s="64" t="s">
        <v>48</v>
      </c>
      <c r="I7" s="102" t="s">
        <v>49</v>
      </c>
      <c r="J7" s="103"/>
      <c r="K7" s="65" t="s">
        <v>50</v>
      </c>
      <c r="L7" s="66" t="s">
        <v>51</v>
      </c>
      <c r="M7" s="66" t="s">
        <v>52</v>
      </c>
      <c r="N7" s="66" t="s">
        <v>53</v>
      </c>
      <c r="O7" s="67" t="s">
        <v>54</v>
      </c>
    </row>
    <row r="8" spans="1:15" ht="24" customHeight="1" x14ac:dyDescent="0.15">
      <c r="B8" s="12" t="s">
        <v>3</v>
      </c>
      <c r="C8" s="11">
        <v>1</v>
      </c>
      <c r="D8" s="7"/>
      <c r="E8" s="7"/>
      <c r="F8" s="6"/>
      <c r="G8" s="21"/>
      <c r="H8" s="37" t="str">
        <f>IF(ISERROR(#REF!*F8),"",IF(G8&gt;(#REF!*F8),"×",""))</f>
        <v/>
      </c>
      <c r="I8" s="55" t="str">
        <f>B8</f>
        <v>2-</v>
      </c>
      <c r="J8" s="11">
        <f>C8</f>
        <v>1</v>
      </c>
      <c r="K8" s="38"/>
      <c r="L8" s="39"/>
      <c r="M8" s="39"/>
      <c r="N8" s="39"/>
      <c r="O8" s="40"/>
    </row>
    <row r="9" spans="1:15" ht="24" customHeight="1" x14ac:dyDescent="0.15">
      <c r="B9" s="13" t="str">
        <f>$B$8</f>
        <v>2-</v>
      </c>
      <c r="C9" s="10">
        <v>2</v>
      </c>
      <c r="D9" s="5"/>
      <c r="E9" s="5"/>
      <c r="F9" s="4"/>
      <c r="G9" s="22"/>
      <c r="H9" s="41" t="str">
        <f>IF(ISERROR(#REF!*F9),"",IF(G9&gt;(#REF!*F9),"×",""))</f>
        <v/>
      </c>
      <c r="I9" s="13" t="str">
        <f t="shared" ref="I9:I22" si="0">B9</f>
        <v>2-</v>
      </c>
      <c r="J9" s="10">
        <f t="shared" ref="J9:J22" si="1">C9</f>
        <v>2</v>
      </c>
      <c r="K9" s="42"/>
      <c r="L9" s="43"/>
      <c r="M9" s="43"/>
      <c r="N9" s="43"/>
      <c r="O9" s="44"/>
    </row>
    <row r="10" spans="1:15" ht="24" customHeight="1" x14ac:dyDescent="0.15">
      <c r="B10" s="13" t="str">
        <f t="shared" ref="B10:B22" si="2">$B$8</f>
        <v>2-</v>
      </c>
      <c r="C10" s="10">
        <v>3</v>
      </c>
      <c r="D10" s="5"/>
      <c r="E10" s="5"/>
      <c r="F10" s="4"/>
      <c r="G10" s="22"/>
      <c r="H10" s="41" t="str">
        <f>IF(ISERROR(#REF!*F10),"",IF(G10&gt;(#REF!*F10),"×",""))</f>
        <v/>
      </c>
      <c r="I10" s="13" t="str">
        <f t="shared" si="0"/>
        <v>2-</v>
      </c>
      <c r="J10" s="10">
        <f t="shared" si="1"/>
        <v>3</v>
      </c>
      <c r="K10" s="42"/>
      <c r="L10" s="43"/>
      <c r="M10" s="43"/>
      <c r="N10" s="43"/>
      <c r="O10" s="44"/>
    </row>
    <row r="11" spans="1:15" ht="24" customHeight="1" x14ac:dyDescent="0.15">
      <c r="B11" s="13" t="str">
        <f t="shared" si="2"/>
        <v>2-</v>
      </c>
      <c r="C11" s="10">
        <v>4</v>
      </c>
      <c r="D11" s="5"/>
      <c r="E11" s="5"/>
      <c r="F11" s="4"/>
      <c r="G11" s="22"/>
      <c r="H11" s="41" t="str">
        <f>IF(ISERROR(#REF!*F11),"",IF(G11&gt;(#REF!*F11),"×",""))</f>
        <v/>
      </c>
      <c r="I11" s="13" t="str">
        <f t="shared" si="0"/>
        <v>2-</v>
      </c>
      <c r="J11" s="10">
        <f t="shared" si="1"/>
        <v>4</v>
      </c>
      <c r="K11" s="42"/>
      <c r="L11" s="43"/>
      <c r="M11" s="43"/>
      <c r="N11" s="43"/>
      <c r="O11" s="44"/>
    </row>
    <row r="12" spans="1:15" ht="24" customHeight="1" x14ac:dyDescent="0.15">
      <c r="B12" s="13" t="str">
        <f t="shared" si="2"/>
        <v>2-</v>
      </c>
      <c r="C12" s="10">
        <v>5</v>
      </c>
      <c r="D12" s="5"/>
      <c r="E12" s="5"/>
      <c r="F12" s="17"/>
      <c r="G12" s="23"/>
      <c r="H12" s="41" t="str">
        <f>IF(ISERROR(#REF!*F12),"",IF(G12&gt;(#REF!*F12),"×",""))</f>
        <v/>
      </c>
      <c r="I12" s="13" t="str">
        <f t="shared" si="0"/>
        <v>2-</v>
      </c>
      <c r="J12" s="10">
        <f t="shared" si="1"/>
        <v>5</v>
      </c>
      <c r="K12" s="42"/>
      <c r="L12" s="43"/>
      <c r="M12" s="43"/>
      <c r="N12" s="43"/>
      <c r="O12" s="44"/>
    </row>
    <row r="13" spans="1:15" ht="24" customHeight="1" x14ac:dyDescent="0.15">
      <c r="B13" s="13" t="str">
        <f t="shared" si="2"/>
        <v>2-</v>
      </c>
      <c r="C13" s="10">
        <v>6</v>
      </c>
      <c r="D13" s="5"/>
      <c r="E13" s="5"/>
      <c r="F13" s="17"/>
      <c r="G13" s="23"/>
      <c r="H13" s="41" t="str">
        <f>IF(ISERROR(#REF!*F13),"",IF(G13&gt;(#REF!*F13),"×",""))</f>
        <v/>
      </c>
      <c r="I13" s="13" t="str">
        <f t="shared" si="0"/>
        <v>2-</v>
      </c>
      <c r="J13" s="10">
        <f t="shared" si="1"/>
        <v>6</v>
      </c>
      <c r="K13" s="42"/>
      <c r="L13" s="43"/>
      <c r="M13" s="43"/>
      <c r="N13" s="43"/>
      <c r="O13" s="44"/>
    </row>
    <row r="14" spans="1:15" ht="24" customHeight="1" x14ac:dyDescent="0.15">
      <c r="B14" s="13" t="str">
        <f t="shared" si="2"/>
        <v>2-</v>
      </c>
      <c r="C14" s="10">
        <v>7</v>
      </c>
      <c r="D14" s="5"/>
      <c r="E14" s="5"/>
      <c r="F14" s="17"/>
      <c r="G14" s="23"/>
      <c r="H14" s="41" t="str">
        <f>IF(ISERROR(#REF!*F14),"",IF(G14&gt;(#REF!*F14),"×",""))</f>
        <v/>
      </c>
      <c r="I14" s="13" t="str">
        <f t="shared" si="0"/>
        <v>2-</v>
      </c>
      <c r="J14" s="10">
        <f t="shared" si="1"/>
        <v>7</v>
      </c>
      <c r="K14" s="42"/>
      <c r="L14" s="43"/>
      <c r="M14" s="43"/>
      <c r="N14" s="43"/>
      <c r="O14" s="44"/>
    </row>
    <row r="15" spans="1:15" ht="24" customHeight="1" x14ac:dyDescent="0.15">
      <c r="B15" s="13" t="str">
        <f t="shared" si="2"/>
        <v>2-</v>
      </c>
      <c r="C15" s="10">
        <v>8</v>
      </c>
      <c r="D15" s="5"/>
      <c r="E15" s="5"/>
      <c r="F15" s="17"/>
      <c r="G15" s="23"/>
      <c r="H15" s="41" t="str">
        <f>IF(ISERROR(#REF!*F15),"",IF(G15&gt;(#REF!*F15),"×",""))</f>
        <v/>
      </c>
      <c r="I15" s="13" t="str">
        <f t="shared" si="0"/>
        <v>2-</v>
      </c>
      <c r="J15" s="10">
        <f t="shared" si="1"/>
        <v>8</v>
      </c>
      <c r="K15" s="42"/>
      <c r="L15" s="43"/>
      <c r="M15" s="43"/>
      <c r="N15" s="43"/>
      <c r="O15" s="44"/>
    </row>
    <row r="16" spans="1:15" ht="24" customHeight="1" x14ac:dyDescent="0.15">
      <c r="B16" s="13" t="str">
        <f t="shared" si="2"/>
        <v>2-</v>
      </c>
      <c r="C16" s="10">
        <v>9</v>
      </c>
      <c r="D16" s="5"/>
      <c r="E16" s="5"/>
      <c r="F16" s="17"/>
      <c r="G16" s="23"/>
      <c r="H16" s="41" t="str">
        <f>IF(ISERROR(#REF!*F16),"",IF(G16&gt;(#REF!*F16),"×",""))</f>
        <v/>
      </c>
      <c r="I16" s="13" t="str">
        <f t="shared" si="0"/>
        <v>2-</v>
      </c>
      <c r="J16" s="10">
        <f t="shared" si="1"/>
        <v>9</v>
      </c>
      <c r="K16" s="42"/>
      <c r="L16" s="43"/>
      <c r="M16" s="43"/>
      <c r="N16" s="43"/>
      <c r="O16" s="44"/>
    </row>
    <row r="17" spans="2:15" ht="24" customHeight="1" x14ac:dyDescent="0.15">
      <c r="B17" s="13" t="str">
        <f t="shared" si="2"/>
        <v>2-</v>
      </c>
      <c r="C17" s="10">
        <v>10</v>
      </c>
      <c r="D17" s="5"/>
      <c r="E17" s="5"/>
      <c r="F17" s="17"/>
      <c r="G17" s="23"/>
      <c r="H17" s="41" t="str">
        <f>IF(ISERROR(#REF!*F17),"",IF(G17&gt;(#REF!*F17),"×",""))</f>
        <v/>
      </c>
      <c r="I17" s="13" t="str">
        <f t="shared" si="0"/>
        <v>2-</v>
      </c>
      <c r="J17" s="10">
        <f t="shared" si="1"/>
        <v>10</v>
      </c>
      <c r="K17" s="42"/>
      <c r="L17" s="43"/>
      <c r="M17" s="43"/>
      <c r="N17" s="43"/>
      <c r="O17" s="44"/>
    </row>
    <row r="18" spans="2:15" ht="24" customHeight="1" x14ac:dyDescent="0.15">
      <c r="B18" s="13" t="str">
        <f t="shared" si="2"/>
        <v>2-</v>
      </c>
      <c r="C18" s="10">
        <v>11</v>
      </c>
      <c r="D18" s="5"/>
      <c r="E18" s="5"/>
      <c r="F18" s="17"/>
      <c r="G18" s="23"/>
      <c r="H18" s="41" t="str">
        <f>IF(ISERROR(#REF!*F18),"",IF(G18&gt;(#REF!*F18),"×",""))</f>
        <v/>
      </c>
      <c r="I18" s="13" t="str">
        <f t="shared" si="0"/>
        <v>2-</v>
      </c>
      <c r="J18" s="10">
        <f t="shared" si="1"/>
        <v>11</v>
      </c>
      <c r="K18" s="42"/>
      <c r="L18" s="43"/>
      <c r="M18" s="43"/>
      <c r="N18" s="43"/>
      <c r="O18" s="44"/>
    </row>
    <row r="19" spans="2:15" ht="24" customHeight="1" x14ac:dyDescent="0.15">
      <c r="B19" s="13" t="str">
        <f t="shared" si="2"/>
        <v>2-</v>
      </c>
      <c r="C19" s="10">
        <v>12</v>
      </c>
      <c r="D19" s="5"/>
      <c r="E19" s="5"/>
      <c r="F19" s="17"/>
      <c r="G19" s="23"/>
      <c r="H19" s="41" t="str">
        <f>IF(ISERROR(#REF!*F19),"",IF(G19&gt;(#REF!*F19),"×",""))</f>
        <v/>
      </c>
      <c r="I19" s="13" t="str">
        <f t="shared" si="0"/>
        <v>2-</v>
      </c>
      <c r="J19" s="10">
        <f t="shared" si="1"/>
        <v>12</v>
      </c>
      <c r="K19" s="42"/>
      <c r="L19" s="43"/>
      <c r="M19" s="43"/>
      <c r="N19" s="43"/>
      <c r="O19" s="44"/>
    </row>
    <row r="20" spans="2:15" ht="24" customHeight="1" x14ac:dyDescent="0.15">
      <c r="B20" s="13" t="str">
        <f t="shared" si="2"/>
        <v>2-</v>
      </c>
      <c r="C20" s="10">
        <v>13</v>
      </c>
      <c r="D20" s="5"/>
      <c r="E20" s="5"/>
      <c r="F20" s="17"/>
      <c r="G20" s="23"/>
      <c r="H20" s="41" t="str">
        <f>IF(ISERROR(#REF!*F20),"",IF(G20&gt;(#REF!*F20),"×",""))</f>
        <v/>
      </c>
      <c r="I20" s="13" t="str">
        <f t="shared" si="0"/>
        <v>2-</v>
      </c>
      <c r="J20" s="10">
        <f t="shared" si="1"/>
        <v>13</v>
      </c>
      <c r="K20" s="42"/>
      <c r="L20" s="43"/>
      <c r="M20" s="43"/>
      <c r="N20" s="43"/>
      <c r="O20" s="44"/>
    </row>
    <row r="21" spans="2:15" ht="24" customHeight="1" x14ac:dyDescent="0.15">
      <c r="B21" s="13" t="str">
        <f t="shared" si="2"/>
        <v>2-</v>
      </c>
      <c r="C21" s="10">
        <v>14</v>
      </c>
      <c r="D21" s="5"/>
      <c r="E21" s="5"/>
      <c r="F21" s="17"/>
      <c r="G21" s="23"/>
      <c r="H21" s="41" t="str">
        <f>IF(ISERROR(#REF!*F21),"",IF(G21&gt;(#REF!*F21),"×",""))</f>
        <v/>
      </c>
      <c r="I21" s="13" t="str">
        <f t="shared" si="0"/>
        <v>2-</v>
      </c>
      <c r="J21" s="10">
        <f t="shared" si="1"/>
        <v>14</v>
      </c>
      <c r="K21" s="42"/>
      <c r="L21" s="43"/>
      <c r="M21" s="43"/>
      <c r="N21" s="43"/>
      <c r="O21" s="44"/>
    </row>
    <row r="22" spans="2:15" ht="24" customHeight="1" thickBot="1" x14ac:dyDescent="0.2">
      <c r="B22" s="13" t="str">
        <f t="shared" si="2"/>
        <v>2-</v>
      </c>
      <c r="C22" s="10">
        <v>15</v>
      </c>
      <c r="D22" s="5"/>
      <c r="E22" s="5"/>
      <c r="F22" s="17"/>
      <c r="G22" s="23"/>
      <c r="H22" s="46" t="str">
        <f>IF(ISERROR(#REF!*F22),"",IF(G22&gt;(#REF!*F22),"×",""))</f>
        <v/>
      </c>
      <c r="I22" s="56" t="str">
        <f t="shared" si="0"/>
        <v>2-</v>
      </c>
      <c r="J22" s="10">
        <f t="shared" si="1"/>
        <v>15</v>
      </c>
      <c r="K22" s="47"/>
      <c r="L22" s="48"/>
      <c r="M22" s="48"/>
      <c r="N22" s="48"/>
      <c r="O22" s="49"/>
    </row>
    <row r="23" spans="2:15" ht="24" customHeight="1" thickTop="1" thickBot="1" x14ac:dyDescent="0.2">
      <c r="B23" s="96" t="s">
        <v>58</v>
      </c>
      <c r="C23" s="97"/>
      <c r="D23" s="98"/>
      <c r="E23" s="98"/>
      <c r="F23" s="18">
        <f>SUM(F8:F22)</f>
        <v>0</v>
      </c>
      <c r="G23" s="20">
        <f>SUM(G8:G22)</f>
        <v>0</v>
      </c>
      <c r="H23" s="50" t="str">
        <f>IF(ISERROR(#REF!*F23),"",IF(G23&gt;(#REF!*F23),"×",""))</f>
        <v/>
      </c>
      <c r="I23" s="57"/>
      <c r="J23" s="51"/>
      <c r="K23" s="52"/>
      <c r="L23" s="53"/>
      <c r="M23" s="53"/>
      <c r="N23" s="53"/>
      <c r="O23" s="54"/>
    </row>
    <row r="24" spans="2:15" x14ac:dyDescent="0.15">
      <c r="H24" t="str">
        <f>IF(ISERROR(#REF!*F24),"",IF(G24&gt;(#REF!*F24),"×",""))</f>
        <v/>
      </c>
    </row>
    <row r="25" spans="2:15" x14ac:dyDescent="0.15">
      <c r="H25" t="str">
        <f>IF(ISERROR(#REF!*F25),"",IF(G25&gt;(#REF!*F25),"×",""))</f>
        <v/>
      </c>
    </row>
    <row r="26" spans="2:15" x14ac:dyDescent="0.15">
      <c r="H26" t="str">
        <f>IF(ISERROR(#REF!*F26),"",IF(G26&gt;(#REF!*F26),"×",""))</f>
        <v/>
      </c>
    </row>
    <row r="27" spans="2:15" x14ac:dyDescent="0.15">
      <c r="H27" t="str">
        <f>IF(ISERROR(#REF!*F27),"",IF(G27&gt;(#REF!*F27),"×",""))</f>
        <v/>
      </c>
    </row>
    <row r="28" spans="2:15" x14ac:dyDescent="0.15">
      <c r="H28" t="str">
        <f>IF(ISERROR(#REF!*F28),"",IF(G28&gt;(#REF!*F28),"×",""))</f>
        <v/>
      </c>
    </row>
    <row r="29" spans="2:15" x14ac:dyDescent="0.15">
      <c r="H29" t="str">
        <f>IF(ISERROR(#REF!*F29),"",IF(G29&gt;(#REF!*F29),"×",""))</f>
        <v/>
      </c>
    </row>
    <row r="30" spans="2:15" x14ac:dyDescent="0.15">
      <c r="H30" t="str">
        <f>IF(ISERROR(#REF!*F30),"",IF(G30&gt;(#REF!*F30),"×",""))</f>
        <v/>
      </c>
    </row>
    <row r="31" spans="2:15" x14ac:dyDescent="0.15">
      <c r="H31" t="str">
        <f>IF(ISERROR(#REF!*F31),"",IF(G31&gt;(#REF!*F31),"×",""))</f>
        <v/>
      </c>
    </row>
  </sheetData>
  <mergeCells count="6">
    <mergeCell ref="B4:F4"/>
    <mergeCell ref="B7:C7"/>
    <mergeCell ref="B23:E23"/>
    <mergeCell ref="B3:L3"/>
    <mergeCell ref="I6:O6"/>
    <mergeCell ref="I7:J7"/>
  </mergeCells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0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5F115-4D39-427E-9BBC-5EB0881A061B}">
  <sheetPr>
    <pageSetUpPr fitToPage="1"/>
  </sheetPr>
  <dimension ref="A1:O27"/>
  <sheetViews>
    <sheetView view="pageBreakPreview" zoomScaleNormal="100" zoomScaleSheetLayoutView="100" workbookViewId="0">
      <pane ySplit="7" topLeftCell="A8" activePane="bottomLeft" state="frozenSplit"/>
      <selection activeCell="A2" sqref="A2"/>
      <selection pane="bottomLeft" activeCell="A2" sqref="A2"/>
    </sheetView>
  </sheetViews>
  <sheetFormatPr defaultRowHeight="12" x14ac:dyDescent="0.15"/>
  <cols>
    <col min="1" max="1" width="3.5" style="1" customWidth="1"/>
    <col min="2" max="3" width="4.83203125" style="1" customWidth="1"/>
    <col min="4" max="4" width="23.83203125" style="3" customWidth="1"/>
    <col min="5" max="5" width="18.83203125" style="3" customWidth="1"/>
    <col min="6" max="7" width="18.83203125" style="2" customWidth="1"/>
    <col min="8" max="8" width="3.6640625" style="2" customWidth="1"/>
    <col min="9" max="10" width="4.83203125" style="1" customWidth="1"/>
    <col min="11" max="15" width="6.83203125" style="1" customWidth="1"/>
    <col min="16" max="16384" width="9.33203125" style="1"/>
  </cols>
  <sheetData>
    <row r="1" spans="1:15" s="25" customFormat="1" ht="15" customHeight="1" x14ac:dyDescent="0.15">
      <c r="A1" s="82" t="s">
        <v>70</v>
      </c>
      <c r="B1" s="83"/>
      <c r="C1" s="83"/>
      <c r="D1" s="83"/>
      <c r="E1" s="83"/>
      <c r="F1" s="84"/>
    </row>
    <row r="2" spans="1:15" s="25" customFormat="1" ht="15" customHeight="1" x14ac:dyDescent="0.15">
      <c r="A2" s="82"/>
      <c r="B2" s="83"/>
      <c r="C2" s="83"/>
      <c r="D2" s="83"/>
      <c r="E2" s="83"/>
      <c r="F2" s="84"/>
    </row>
    <row r="3" spans="1:15" ht="33" customHeight="1" x14ac:dyDescent="0.15">
      <c r="B3" s="104" t="s">
        <v>57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</row>
    <row r="4" spans="1:15" ht="18.75" customHeight="1" x14ac:dyDescent="0.15">
      <c r="B4" s="108" t="s">
        <v>5</v>
      </c>
      <c r="C4" s="108"/>
      <c r="D4" s="108"/>
      <c r="E4" s="108"/>
      <c r="F4" s="108"/>
      <c r="H4" s="1"/>
    </row>
    <row r="5" spans="1:15" ht="18.75" customHeight="1" thickBot="1" x14ac:dyDescent="0.2">
      <c r="B5" s="8"/>
      <c r="C5" s="8"/>
      <c r="D5" s="8"/>
      <c r="E5" s="8"/>
      <c r="F5" s="8"/>
    </row>
    <row r="6" spans="1:15" ht="27" customHeight="1" thickBot="1" x14ac:dyDescent="0.25">
      <c r="B6" s="9" t="s">
        <v>67</v>
      </c>
      <c r="C6" s="14"/>
      <c r="D6" s="15"/>
      <c r="E6" s="16"/>
      <c r="F6" s="16"/>
      <c r="G6" s="19"/>
      <c r="H6" s="35"/>
      <c r="I6" s="99" t="s">
        <v>47</v>
      </c>
      <c r="J6" s="100"/>
      <c r="K6" s="100"/>
      <c r="L6" s="100"/>
      <c r="M6" s="100"/>
      <c r="N6" s="100"/>
      <c r="O6" s="101"/>
    </row>
    <row r="7" spans="1:15" ht="39" customHeight="1" thickBot="1" x14ac:dyDescent="0.2">
      <c r="B7" s="99" t="s">
        <v>0</v>
      </c>
      <c r="C7" s="107"/>
      <c r="D7" s="61" t="s">
        <v>1</v>
      </c>
      <c r="E7" s="61" t="s">
        <v>59</v>
      </c>
      <c r="F7" s="62" t="s">
        <v>65</v>
      </c>
      <c r="G7" s="63" t="s">
        <v>19</v>
      </c>
      <c r="H7" s="64" t="s">
        <v>48</v>
      </c>
      <c r="I7" s="102" t="s">
        <v>49</v>
      </c>
      <c r="J7" s="103"/>
      <c r="K7" s="65" t="s">
        <v>50</v>
      </c>
      <c r="L7" s="66" t="s">
        <v>51</v>
      </c>
      <c r="M7" s="66" t="s">
        <v>52</v>
      </c>
      <c r="N7" s="66" t="s">
        <v>53</v>
      </c>
      <c r="O7" s="67" t="s">
        <v>54</v>
      </c>
    </row>
    <row r="8" spans="1:15" ht="24" customHeight="1" x14ac:dyDescent="0.15">
      <c r="B8" s="12" t="s">
        <v>4</v>
      </c>
      <c r="C8" s="11">
        <v>1</v>
      </c>
      <c r="D8" s="7"/>
      <c r="E8" s="7"/>
      <c r="F8" s="6"/>
      <c r="G8" s="21"/>
      <c r="H8" s="37" t="str">
        <f>IF(ISERROR(#REF!*F8),"",IF(G8&gt;(#REF!*F8),"×",""))</f>
        <v/>
      </c>
      <c r="I8" s="55" t="str">
        <f>B8</f>
        <v>3-</v>
      </c>
      <c r="J8" s="11">
        <f>C8</f>
        <v>1</v>
      </c>
      <c r="K8" s="38"/>
      <c r="L8" s="39"/>
      <c r="M8" s="39"/>
      <c r="N8" s="39"/>
      <c r="O8" s="40"/>
    </row>
    <row r="9" spans="1:15" ht="24" customHeight="1" x14ac:dyDescent="0.15">
      <c r="B9" s="13" t="str">
        <f>$B$8</f>
        <v>3-</v>
      </c>
      <c r="C9" s="10">
        <v>2</v>
      </c>
      <c r="D9" s="5"/>
      <c r="E9" s="5"/>
      <c r="F9" s="4"/>
      <c r="G9" s="22"/>
      <c r="H9" s="41" t="str">
        <f>IF(ISERROR(#REF!*F9),"",IF(G9&gt;(#REF!*F9),"×",""))</f>
        <v/>
      </c>
      <c r="I9" s="13" t="str">
        <f t="shared" ref="I9:J22" si="0">B9</f>
        <v>3-</v>
      </c>
      <c r="J9" s="10">
        <f t="shared" si="0"/>
        <v>2</v>
      </c>
      <c r="K9" s="42"/>
      <c r="L9" s="43"/>
      <c r="M9" s="43"/>
      <c r="N9" s="43"/>
      <c r="O9" s="44"/>
    </row>
    <row r="10" spans="1:15" ht="24" customHeight="1" x14ac:dyDescent="0.15">
      <c r="B10" s="13" t="str">
        <f t="shared" ref="B10:B22" si="1">$B$8</f>
        <v>3-</v>
      </c>
      <c r="C10" s="10">
        <v>3</v>
      </c>
      <c r="D10" s="5"/>
      <c r="E10" s="5"/>
      <c r="F10" s="4"/>
      <c r="G10" s="22"/>
      <c r="H10" s="41" t="str">
        <f>IF(ISERROR(#REF!*F10),"",IF(G10&gt;(#REF!*F10),"×",""))</f>
        <v/>
      </c>
      <c r="I10" s="13" t="str">
        <f t="shared" si="0"/>
        <v>3-</v>
      </c>
      <c r="J10" s="10">
        <f t="shared" si="0"/>
        <v>3</v>
      </c>
      <c r="K10" s="42"/>
      <c r="L10" s="43"/>
      <c r="M10" s="43"/>
      <c r="N10" s="43"/>
      <c r="O10" s="44"/>
    </row>
    <row r="11" spans="1:15" ht="24" customHeight="1" x14ac:dyDescent="0.15">
      <c r="B11" s="13" t="str">
        <f t="shared" si="1"/>
        <v>3-</v>
      </c>
      <c r="C11" s="10">
        <v>4</v>
      </c>
      <c r="D11" s="5"/>
      <c r="E11" s="5"/>
      <c r="F11" s="4"/>
      <c r="G11" s="22"/>
      <c r="H11" s="41" t="str">
        <f>IF(ISERROR(#REF!*F11),"",IF(G11&gt;(#REF!*F11),"×",""))</f>
        <v/>
      </c>
      <c r="I11" s="13" t="str">
        <f t="shared" si="0"/>
        <v>3-</v>
      </c>
      <c r="J11" s="10">
        <f t="shared" si="0"/>
        <v>4</v>
      </c>
      <c r="K11" s="42"/>
      <c r="L11" s="43"/>
      <c r="M11" s="43"/>
      <c r="N11" s="43"/>
      <c r="O11" s="44"/>
    </row>
    <row r="12" spans="1:15" ht="24" customHeight="1" x14ac:dyDescent="0.15">
      <c r="B12" s="13" t="str">
        <f t="shared" si="1"/>
        <v>3-</v>
      </c>
      <c r="C12" s="10">
        <v>5</v>
      </c>
      <c r="D12" s="5"/>
      <c r="E12" s="5"/>
      <c r="F12" s="17"/>
      <c r="G12" s="23"/>
      <c r="H12" s="41" t="str">
        <f>IF(ISERROR(#REF!*F12),"",IF(G12&gt;(#REF!*F12),"×",""))</f>
        <v/>
      </c>
      <c r="I12" s="13" t="str">
        <f t="shared" si="0"/>
        <v>3-</v>
      </c>
      <c r="J12" s="10">
        <f t="shared" si="0"/>
        <v>5</v>
      </c>
      <c r="K12" s="42"/>
      <c r="L12" s="43"/>
      <c r="M12" s="43"/>
      <c r="N12" s="43"/>
      <c r="O12" s="44"/>
    </row>
    <row r="13" spans="1:15" ht="24" customHeight="1" x14ac:dyDescent="0.15">
      <c r="B13" s="13" t="str">
        <f t="shared" si="1"/>
        <v>3-</v>
      </c>
      <c r="C13" s="10">
        <v>6</v>
      </c>
      <c r="D13" s="5"/>
      <c r="E13" s="5"/>
      <c r="F13" s="17"/>
      <c r="G13" s="23"/>
      <c r="H13" s="41" t="str">
        <f>IF(ISERROR(#REF!*F13),"",IF(G13&gt;(#REF!*F13),"×",""))</f>
        <v/>
      </c>
      <c r="I13" s="13" t="str">
        <f t="shared" si="0"/>
        <v>3-</v>
      </c>
      <c r="J13" s="10">
        <f t="shared" si="0"/>
        <v>6</v>
      </c>
      <c r="K13" s="42"/>
      <c r="L13" s="43"/>
      <c r="M13" s="43"/>
      <c r="N13" s="43"/>
      <c r="O13" s="44"/>
    </row>
    <row r="14" spans="1:15" ht="24" customHeight="1" x14ac:dyDescent="0.15">
      <c r="B14" s="13" t="str">
        <f t="shared" si="1"/>
        <v>3-</v>
      </c>
      <c r="C14" s="10">
        <v>7</v>
      </c>
      <c r="D14" s="5"/>
      <c r="E14" s="5"/>
      <c r="F14" s="17"/>
      <c r="G14" s="23"/>
      <c r="H14" s="41" t="str">
        <f>IF(ISERROR(#REF!*F14),"",IF(G14&gt;(#REF!*F14),"×",""))</f>
        <v/>
      </c>
      <c r="I14" s="13" t="str">
        <f t="shared" si="0"/>
        <v>3-</v>
      </c>
      <c r="J14" s="10">
        <f t="shared" si="0"/>
        <v>7</v>
      </c>
      <c r="K14" s="42"/>
      <c r="L14" s="43"/>
      <c r="M14" s="43"/>
      <c r="N14" s="43"/>
      <c r="O14" s="44"/>
    </row>
    <row r="15" spans="1:15" ht="24" customHeight="1" x14ac:dyDescent="0.15">
      <c r="B15" s="13" t="str">
        <f t="shared" si="1"/>
        <v>3-</v>
      </c>
      <c r="C15" s="10">
        <v>8</v>
      </c>
      <c r="D15" s="5"/>
      <c r="E15" s="5"/>
      <c r="F15" s="17"/>
      <c r="G15" s="23"/>
      <c r="H15" s="41" t="str">
        <f>IF(ISERROR(#REF!*F15),"",IF(G15&gt;(#REF!*F15),"×",""))</f>
        <v/>
      </c>
      <c r="I15" s="13" t="str">
        <f t="shared" si="0"/>
        <v>3-</v>
      </c>
      <c r="J15" s="10">
        <f t="shared" si="0"/>
        <v>8</v>
      </c>
      <c r="K15" s="42"/>
      <c r="L15" s="43"/>
      <c r="M15" s="43"/>
      <c r="N15" s="43"/>
      <c r="O15" s="44"/>
    </row>
    <row r="16" spans="1:15" ht="24" customHeight="1" x14ac:dyDescent="0.15">
      <c r="B16" s="13" t="str">
        <f t="shared" si="1"/>
        <v>3-</v>
      </c>
      <c r="C16" s="10">
        <v>9</v>
      </c>
      <c r="D16" s="5"/>
      <c r="E16" s="5"/>
      <c r="F16" s="17"/>
      <c r="G16" s="23"/>
      <c r="H16" s="41" t="str">
        <f>IF(ISERROR(#REF!*F16),"",IF(G16&gt;(#REF!*F16),"×",""))</f>
        <v/>
      </c>
      <c r="I16" s="13" t="str">
        <f t="shared" si="0"/>
        <v>3-</v>
      </c>
      <c r="J16" s="10">
        <f t="shared" si="0"/>
        <v>9</v>
      </c>
      <c r="K16" s="42"/>
      <c r="L16" s="43"/>
      <c r="M16" s="43"/>
      <c r="N16" s="43"/>
      <c r="O16" s="44"/>
    </row>
    <row r="17" spans="2:15" ht="24" customHeight="1" x14ac:dyDescent="0.15">
      <c r="B17" s="13" t="str">
        <f t="shared" si="1"/>
        <v>3-</v>
      </c>
      <c r="C17" s="10">
        <v>10</v>
      </c>
      <c r="D17" s="5"/>
      <c r="E17" s="5"/>
      <c r="F17" s="17"/>
      <c r="G17" s="23"/>
      <c r="H17" s="41" t="str">
        <f>IF(ISERROR(#REF!*F17),"",IF(G17&gt;(#REF!*F17),"×",""))</f>
        <v/>
      </c>
      <c r="I17" s="13" t="str">
        <f t="shared" si="0"/>
        <v>3-</v>
      </c>
      <c r="J17" s="10">
        <f t="shared" si="0"/>
        <v>10</v>
      </c>
      <c r="K17" s="42"/>
      <c r="L17" s="43"/>
      <c r="M17" s="43"/>
      <c r="N17" s="43"/>
      <c r="O17" s="44"/>
    </row>
    <row r="18" spans="2:15" ht="24" customHeight="1" x14ac:dyDescent="0.15">
      <c r="B18" s="13" t="str">
        <f t="shared" si="1"/>
        <v>3-</v>
      </c>
      <c r="C18" s="10">
        <v>11</v>
      </c>
      <c r="D18" s="5"/>
      <c r="E18" s="5"/>
      <c r="F18" s="17"/>
      <c r="G18" s="23"/>
      <c r="H18" s="41" t="str">
        <f>IF(ISERROR(#REF!*F18),"",IF(G18&gt;(#REF!*F18),"×",""))</f>
        <v/>
      </c>
      <c r="I18" s="13" t="str">
        <f t="shared" si="0"/>
        <v>3-</v>
      </c>
      <c r="J18" s="10">
        <f t="shared" si="0"/>
        <v>11</v>
      </c>
      <c r="K18" s="42"/>
      <c r="L18" s="43"/>
      <c r="M18" s="43"/>
      <c r="N18" s="43"/>
      <c r="O18" s="44"/>
    </row>
    <row r="19" spans="2:15" ht="24" customHeight="1" x14ac:dyDescent="0.15">
      <c r="B19" s="13" t="str">
        <f t="shared" si="1"/>
        <v>3-</v>
      </c>
      <c r="C19" s="10">
        <v>12</v>
      </c>
      <c r="D19" s="5"/>
      <c r="E19" s="5"/>
      <c r="F19" s="17"/>
      <c r="G19" s="23"/>
      <c r="H19" s="41" t="str">
        <f>IF(ISERROR(#REF!*F19),"",IF(G19&gt;(#REF!*F19),"×",""))</f>
        <v/>
      </c>
      <c r="I19" s="13" t="str">
        <f t="shared" si="0"/>
        <v>3-</v>
      </c>
      <c r="J19" s="10">
        <f t="shared" si="0"/>
        <v>12</v>
      </c>
      <c r="K19" s="42"/>
      <c r="L19" s="43"/>
      <c r="M19" s="43"/>
      <c r="N19" s="43"/>
      <c r="O19" s="44"/>
    </row>
    <row r="20" spans="2:15" ht="24" customHeight="1" x14ac:dyDescent="0.15">
      <c r="B20" s="13" t="str">
        <f t="shared" si="1"/>
        <v>3-</v>
      </c>
      <c r="C20" s="10">
        <v>13</v>
      </c>
      <c r="D20" s="5"/>
      <c r="E20" s="5"/>
      <c r="F20" s="17"/>
      <c r="G20" s="23"/>
      <c r="H20" s="41" t="str">
        <f>IF(ISERROR(#REF!*F20),"",IF(G20&gt;(#REF!*F20),"×",""))</f>
        <v/>
      </c>
      <c r="I20" s="13" t="str">
        <f t="shared" si="0"/>
        <v>3-</v>
      </c>
      <c r="J20" s="10">
        <f t="shared" si="0"/>
        <v>13</v>
      </c>
      <c r="K20" s="42"/>
      <c r="L20" s="43"/>
      <c r="M20" s="43"/>
      <c r="N20" s="43"/>
      <c r="O20" s="44"/>
    </row>
    <row r="21" spans="2:15" ht="24" customHeight="1" x14ac:dyDescent="0.15">
      <c r="B21" s="13" t="str">
        <f t="shared" si="1"/>
        <v>3-</v>
      </c>
      <c r="C21" s="10">
        <v>14</v>
      </c>
      <c r="D21" s="5"/>
      <c r="E21" s="5"/>
      <c r="F21" s="17"/>
      <c r="G21" s="23"/>
      <c r="H21" s="41" t="str">
        <f>IF(ISERROR(#REF!*F21),"",IF(G21&gt;(#REF!*F21),"×",""))</f>
        <v/>
      </c>
      <c r="I21" s="13" t="str">
        <f t="shared" si="0"/>
        <v>3-</v>
      </c>
      <c r="J21" s="10">
        <f t="shared" si="0"/>
        <v>14</v>
      </c>
      <c r="K21" s="42"/>
      <c r="L21" s="43"/>
      <c r="M21" s="43"/>
      <c r="N21" s="43"/>
      <c r="O21" s="44"/>
    </row>
    <row r="22" spans="2:15" ht="24" customHeight="1" thickBot="1" x14ac:dyDescent="0.2">
      <c r="B22" s="13" t="str">
        <f t="shared" si="1"/>
        <v>3-</v>
      </c>
      <c r="C22" s="10">
        <v>15</v>
      </c>
      <c r="D22" s="5"/>
      <c r="E22" s="5"/>
      <c r="F22" s="17"/>
      <c r="G22" s="23"/>
      <c r="H22" s="46" t="str">
        <f>IF(ISERROR(#REF!*F22),"",IF(G22&gt;(#REF!*F22),"×",""))</f>
        <v/>
      </c>
      <c r="I22" s="56" t="str">
        <f t="shared" si="0"/>
        <v>3-</v>
      </c>
      <c r="J22" s="10">
        <f t="shared" si="0"/>
        <v>15</v>
      </c>
      <c r="K22" s="47"/>
      <c r="L22" s="48"/>
      <c r="M22" s="48"/>
      <c r="N22" s="48"/>
      <c r="O22" s="49"/>
    </row>
    <row r="23" spans="2:15" ht="24" customHeight="1" thickTop="1" thickBot="1" x14ac:dyDescent="0.2">
      <c r="B23" s="96" t="s">
        <v>58</v>
      </c>
      <c r="C23" s="97"/>
      <c r="D23" s="98"/>
      <c r="E23" s="98"/>
      <c r="F23" s="18">
        <f>SUM(F8:F22)</f>
        <v>0</v>
      </c>
      <c r="G23" s="20">
        <f>SUM(G8:G22)</f>
        <v>0</v>
      </c>
      <c r="H23" s="50" t="str">
        <f>IF(ISERROR(#REF!*F23),"",IF(G23&gt;(#REF!*F23),"×",""))</f>
        <v/>
      </c>
      <c r="I23" s="57"/>
      <c r="J23" s="51"/>
      <c r="K23" s="52"/>
      <c r="L23" s="53"/>
      <c r="M23" s="53"/>
      <c r="N23" s="53"/>
      <c r="O23" s="54"/>
    </row>
    <row r="24" spans="2:15" x14ac:dyDescent="0.15">
      <c r="H24" t="str">
        <f>IF(ISERROR(#REF!*F24),"",IF(G24&gt;(#REF!*F24),"×",""))</f>
        <v/>
      </c>
    </row>
    <row r="25" spans="2:15" x14ac:dyDescent="0.15">
      <c r="H25" t="str">
        <f>IF(ISERROR(#REF!*F25),"",IF(G25&gt;(#REF!*F25),"×",""))</f>
        <v/>
      </c>
    </row>
    <row r="26" spans="2:15" x14ac:dyDescent="0.15">
      <c r="H26" t="str">
        <f>IF(ISERROR(#REF!*F26),"",IF(G26&gt;(#REF!*F26),"×",""))</f>
        <v/>
      </c>
    </row>
    <row r="27" spans="2:15" x14ac:dyDescent="0.15">
      <c r="H27" t="str">
        <f>IF(ISERROR(#REF!*F27),"",IF(G27&gt;(#REF!*F27),"×",""))</f>
        <v/>
      </c>
    </row>
  </sheetData>
  <mergeCells count="6">
    <mergeCell ref="B23:E23"/>
    <mergeCell ref="I6:O6"/>
    <mergeCell ref="I7:J7"/>
    <mergeCell ref="B3:L3"/>
    <mergeCell ref="B4:F4"/>
    <mergeCell ref="B7:C7"/>
  </mergeCells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0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1797C-4FAC-4BCF-AFF6-AB1D86085B24}">
  <sheetPr>
    <pageSetUpPr fitToPage="1"/>
  </sheetPr>
  <dimension ref="A1:O31"/>
  <sheetViews>
    <sheetView view="pageBreakPreview" zoomScaleNormal="100" zoomScaleSheetLayoutView="100" workbookViewId="0">
      <pane ySplit="7" topLeftCell="A8" activePane="bottomLeft" state="frozenSplit"/>
      <selection activeCell="A2" sqref="A2"/>
      <selection pane="bottomLeft" activeCell="A2" sqref="A2"/>
    </sheetView>
  </sheetViews>
  <sheetFormatPr defaultRowHeight="12" x14ac:dyDescent="0.15"/>
  <cols>
    <col min="1" max="1" width="3.5" style="1" customWidth="1"/>
    <col min="2" max="3" width="4.83203125" style="1" customWidth="1"/>
    <col min="4" max="4" width="23.83203125" style="3" customWidth="1"/>
    <col min="5" max="5" width="18.83203125" style="3" customWidth="1"/>
    <col min="6" max="7" width="18.83203125" style="2" customWidth="1"/>
    <col min="8" max="8" width="3.6640625" style="2" customWidth="1"/>
    <col min="9" max="10" width="4.83203125" style="1" customWidth="1"/>
    <col min="11" max="15" width="6.83203125" style="1" customWidth="1"/>
    <col min="16" max="16384" width="9.33203125" style="1"/>
  </cols>
  <sheetData>
    <row r="1" spans="1:15" s="25" customFormat="1" ht="15" customHeight="1" x14ac:dyDescent="0.15">
      <c r="A1" s="82" t="s">
        <v>70</v>
      </c>
      <c r="B1" s="83"/>
      <c r="C1" s="83"/>
      <c r="D1" s="83"/>
      <c r="E1" s="83"/>
      <c r="F1" s="84"/>
    </row>
    <row r="2" spans="1:15" s="25" customFormat="1" ht="15" customHeight="1" x14ac:dyDescent="0.15">
      <c r="A2" s="82"/>
      <c r="B2" s="83"/>
      <c r="C2" s="83"/>
      <c r="D2" s="83"/>
      <c r="E2" s="83"/>
      <c r="F2" s="84"/>
    </row>
    <row r="3" spans="1:15" ht="33" customHeight="1" x14ac:dyDescent="0.15">
      <c r="B3" s="104" t="s">
        <v>57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</row>
    <row r="4" spans="1:15" ht="18.75" customHeight="1" x14ac:dyDescent="0.15">
      <c r="B4" s="108" t="s">
        <v>5</v>
      </c>
      <c r="C4" s="108"/>
      <c r="D4" s="108"/>
      <c r="E4" s="108"/>
      <c r="F4" s="108"/>
      <c r="H4" s="1"/>
    </row>
    <row r="5" spans="1:15" ht="18.75" customHeight="1" thickBot="1" x14ac:dyDescent="0.2">
      <c r="B5" s="8"/>
      <c r="C5" s="8"/>
      <c r="D5" s="8"/>
      <c r="E5" s="8"/>
      <c r="F5" s="8"/>
    </row>
    <row r="6" spans="1:15" ht="27" customHeight="1" thickBot="1" x14ac:dyDescent="0.25">
      <c r="B6" s="9" t="s">
        <v>18</v>
      </c>
      <c r="C6" s="14"/>
      <c r="D6" s="15"/>
      <c r="E6" s="16"/>
      <c r="F6" s="16"/>
      <c r="G6" s="19"/>
      <c r="H6" s="35"/>
      <c r="I6" s="99" t="s">
        <v>47</v>
      </c>
      <c r="J6" s="100"/>
      <c r="K6" s="100"/>
      <c r="L6" s="100"/>
      <c r="M6" s="100"/>
      <c r="N6" s="100"/>
      <c r="O6" s="101"/>
    </row>
    <row r="7" spans="1:15" ht="39" customHeight="1" thickBot="1" x14ac:dyDescent="0.2">
      <c r="B7" s="99" t="s">
        <v>0</v>
      </c>
      <c r="C7" s="107"/>
      <c r="D7" s="61" t="s">
        <v>1</v>
      </c>
      <c r="E7" s="61" t="s">
        <v>59</v>
      </c>
      <c r="F7" s="62" t="s">
        <v>65</v>
      </c>
      <c r="G7" s="63" t="s">
        <v>56</v>
      </c>
      <c r="H7" s="64" t="s">
        <v>48</v>
      </c>
      <c r="I7" s="102" t="s">
        <v>49</v>
      </c>
      <c r="J7" s="103"/>
      <c r="K7" s="65" t="s">
        <v>50</v>
      </c>
      <c r="L7" s="66" t="s">
        <v>51</v>
      </c>
      <c r="M7" s="66" t="s">
        <v>52</v>
      </c>
      <c r="N7" s="66" t="s">
        <v>53</v>
      </c>
      <c r="O7" s="67" t="s">
        <v>54</v>
      </c>
    </row>
    <row r="8" spans="1:15" ht="24" customHeight="1" x14ac:dyDescent="0.15">
      <c r="B8" s="12" t="s">
        <v>6</v>
      </c>
      <c r="C8" s="11">
        <v>1</v>
      </c>
      <c r="D8" s="7"/>
      <c r="E8" s="7"/>
      <c r="F8" s="6"/>
      <c r="G8" s="21"/>
      <c r="H8" s="37" t="str">
        <f>IF(ISERROR(#REF!*F8),"",IF(G8&gt;(#REF!*F8),"×",""))</f>
        <v/>
      </c>
      <c r="I8" s="55" t="str">
        <f>B8</f>
        <v>4-</v>
      </c>
      <c r="J8" s="11">
        <f>C8</f>
        <v>1</v>
      </c>
      <c r="K8" s="38"/>
      <c r="L8" s="39"/>
      <c r="M8" s="39"/>
      <c r="N8" s="39"/>
      <c r="O8" s="40"/>
    </row>
    <row r="9" spans="1:15" ht="24" customHeight="1" x14ac:dyDescent="0.15">
      <c r="B9" s="13" t="str">
        <f>$B$8</f>
        <v>4-</v>
      </c>
      <c r="C9" s="10">
        <v>2</v>
      </c>
      <c r="D9" s="5"/>
      <c r="E9" s="5"/>
      <c r="F9" s="4"/>
      <c r="G9" s="22"/>
      <c r="H9" s="41" t="str">
        <f>IF(ISERROR(#REF!*F9),"",IF(G9&gt;(#REF!*F9),"×",""))</f>
        <v/>
      </c>
      <c r="I9" s="13" t="str">
        <f t="shared" ref="I9:J22" si="0">B9</f>
        <v>4-</v>
      </c>
      <c r="J9" s="10">
        <f t="shared" si="0"/>
        <v>2</v>
      </c>
      <c r="K9" s="42"/>
      <c r="L9" s="43"/>
      <c r="M9" s="43"/>
      <c r="N9" s="43"/>
      <c r="O9" s="44"/>
    </row>
    <row r="10" spans="1:15" ht="24" customHeight="1" x14ac:dyDescent="0.15">
      <c r="B10" s="13" t="str">
        <f t="shared" ref="B10:B22" si="1">$B$8</f>
        <v>4-</v>
      </c>
      <c r="C10" s="10">
        <v>3</v>
      </c>
      <c r="D10" s="5"/>
      <c r="E10" s="5"/>
      <c r="F10" s="4"/>
      <c r="G10" s="22"/>
      <c r="H10" s="41" t="str">
        <f>IF(ISERROR(#REF!*F10),"",IF(G10&gt;(#REF!*F10),"×",""))</f>
        <v/>
      </c>
      <c r="I10" s="13" t="str">
        <f t="shared" si="0"/>
        <v>4-</v>
      </c>
      <c r="J10" s="10">
        <f t="shared" si="0"/>
        <v>3</v>
      </c>
      <c r="K10" s="42"/>
      <c r="L10" s="43"/>
      <c r="M10" s="43"/>
      <c r="N10" s="43"/>
      <c r="O10" s="44"/>
    </row>
    <row r="11" spans="1:15" ht="24" customHeight="1" x14ac:dyDescent="0.15">
      <c r="B11" s="13" t="str">
        <f t="shared" si="1"/>
        <v>4-</v>
      </c>
      <c r="C11" s="10">
        <v>4</v>
      </c>
      <c r="D11" s="5"/>
      <c r="E11" s="5"/>
      <c r="F11" s="4"/>
      <c r="G11" s="22"/>
      <c r="H11" s="41" t="str">
        <f>IF(ISERROR(#REF!*F11),"",IF(G11&gt;(#REF!*F11),"×",""))</f>
        <v/>
      </c>
      <c r="I11" s="13" t="str">
        <f t="shared" si="0"/>
        <v>4-</v>
      </c>
      <c r="J11" s="10">
        <f t="shared" si="0"/>
        <v>4</v>
      </c>
      <c r="K11" s="42"/>
      <c r="L11" s="43"/>
      <c r="M11" s="43"/>
      <c r="N11" s="43"/>
      <c r="O11" s="44"/>
    </row>
    <row r="12" spans="1:15" ht="24" customHeight="1" x14ac:dyDescent="0.15">
      <c r="B12" s="13" t="str">
        <f t="shared" si="1"/>
        <v>4-</v>
      </c>
      <c r="C12" s="10">
        <v>5</v>
      </c>
      <c r="D12" s="5"/>
      <c r="E12" s="5"/>
      <c r="F12" s="17"/>
      <c r="G12" s="23"/>
      <c r="H12" s="41" t="str">
        <f>IF(ISERROR(#REF!*F12),"",IF(G12&gt;(#REF!*F12),"×",""))</f>
        <v/>
      </c>
      <c r="I12" s="13" t="str">
        <f t="shared" si="0"/>
        <v>4-</v>
      </c>
      <c r="J12" s="10">
        <f t="shared" si="0"/>
        <v>5</v>
      </c>
      <c r="K12" s="42"/>
      <c r="L12" s="43"/>
      <c r="M12" s="43"/>
      <c r="N12" s="43"/>
      <c r="O12" s="44"/>
    </row>
    <row r="13" spans="1:15" ht="24" customHeight="1" x14ac:dyDescent="0.15">
      <c r="B13" s="13" t="str">
        <f t="shared" si="1"/>
        <v>4-</v>
      </c>
      <c r="C13" s="10">
        <v>6</v>
      </c>
      <c r="D13" s="5"/>
      <c r="E13" s="5"/>
      <c r="F13" s="17"/>
      <c r="G13" s="23"/>
      <c r="H13" s="41" t="str">
        <f>IF(ISERROR(#REF!*F13),"",IF(G13&gt;(#REF!*F13),"×",""))</f>
        <v/>
      </c>
      <c r="I13" s="13" t="str">
        <f t="shared" si="0"/>
        <v>4-</v>
      </c>
      <c r="J13" s="10">
        <f t="shared" si="0"/>
        <v>6</v>
      </c>
      <c r="K13" s="42"/>
      <c r="L13" s="43"/>
      <c r="M13" s="43"/>
      <c r="N13" s="43"/>
      <c r="O13" s="44"/>
    </row>
    <row r="14" spans="1:15" ht="24" customHeight="1" x14ac:dyDescent="0.15">
      <c r="B14" s="13" t="str">
        <f t="shared" si="1"/>
        <v>4-</v>
      </c>
      <c r="C14" s="10">
        <v>7</v>
      </c>
      <c r="D14" s="5"/>
      <c r="E14" s="5"/>
      <c r="F14" s="17"/>
      <c r="G14" s="23"/>
      <c r="H14" s="41" t="str">
        <f>IF(ISERROR(#REF!*F14),"",IF(G14&gt;(#REF!*F14),"×",""))</f>
        <v/>
      </c>
      <c r="I14" s="13" t="str">
        <f t="shared" si="0"/>
        <v>4-</v>
      </c>
      <c r="J14" s="10">
        <f t="shared" si="0"/>
        <v>7</v>
      </c>
      <c r="K14" s="42"/>
      <c r="L14" s="43"/>
      <c r="M14" s="43"/>
      <c r="N14" s="43"/>
      <c r="O14" s="44"/>
    </row>
    <row r="15" spans="1:15" ht="24" customHeight="1" x14ac:dyDescent="0.15">
      <c r="B15" s="13" t="str">
        <f t="shared" si="1"/>
        <v>4-</v>
      </c>
      <c r="C15" s="10">
        <v>8</v>
      </c>
      <c r="D15" s="5"/>
      <c r="E15" s="5"/>
      <c r="F15" s="17"/>
      <c r="G15" s="23"/>
      <c r="H15" s="41" t="str">
        <f>IF(ISERROR(#REF!*F15),"",IF(G15&gt;(#REF!*F15),"×",""))</f>
        <v/>
      </c>
      <c r="I15" s="13" t="str">
        <f t="shared" si="0"/>
        <v>4-</v>
      </c>
      <c r="J15" s="10">
        <f t="shared" si="0"/>
        <v>8</v>
      </c>
      <c r="K15" s="42"/>
      <c r="L15" s="43"/>
      <c r="M15" s="43"/>
      <c r="N15" s="43"/>
      <c r="O15" s="44"/>
    </row>
    <row r="16" spans="1:15" ht="24" customHeight="1" x14ac:dyDescent="0.15">
      <c r="B16" s="13" t="str">
        <f t="shared" si="1"/>
        <v>4-</v>
      </c>
      <c r="C16" s="10">
        <v>9</v>
      </c>
      <c r="D16" s="5"/>
      <c r="E16" s="5"/>
      <c r="F16" s="17"/>
      <c r="G16" s="23"/>
      <c r="H16" s="41" t="str">
        <f>IF(ISERROR(#REF!*F16),"",IF(G16&gt;(#REF!*F16),"×",""))</f>
        <v/>
      </c>
      <c r="I16" s="13" t="str">
        <f t="shared" si="0"/>
        <v>4-</v>
      </c>
      <c r="J16" s="10">
        <f t="shared" si="0"/>
        <v>9</v>
      </c>
      <c r="K16" s="42"/>
      <c r="L16" s="43"/>
      <c r="M16" s="43"/>
      <c r="N16" s="43"/>
      <c r="O16" s="44"/>
    </row>
    <row r="17" spans="2:15" ht="24" customHeight="1" x14ac:dyDescent="0.15">
      <c r="B17" s="13" t="str">
        <f t="shared" si="1"/>
        <v>4-</v>
      </c>
      <c r="C17" s="10">
        <v>10</v>
      </c>
      <c r="D17" s="5"/>
      <c r="E17" s="5"/>
      <c r="F17" s="17"/>
      <c r="G17" s="23"/>
      <c r="H17" s="41" t="str">
        <f>IF(ISERROR(#REF!*F17),"",IF(G17&gt;(#REF!*F17),"×",""))</f>
        <v/>
      </c>
      <c r="I17" s="13" t="str">
        <f t="shared" si="0"/>
        <v>4-</v>
      </c>
      <c r="J17" s="10">
        <f t="shared" si="0"/>
        <v>10</v>
      </c>
      <c r="K17" s="42"/>
      <c r="L17" s="43"/>
      <c r="M17" s="43"/>
      <c r="N17" s="43"/>
      <c r="O17" s="44"/>
    </row>
    <row r="18" spans="2:15" ht="24" customHeight="1" x14ac:dyDescent="0.15">
      <c r="B18" s="13" t="str">
        <f t="shared" si="1"/>
        <v>4-</v>
      </c>
      <c r="C18" s="10">
        <v>11</v>
      </c>
      <c r="D18" s="5"/>
      <c r="E18" s="5"/>
      <c r="F18" s="17"/>
      <c r="G18" s="23"/>
      <c r="H18" s="41" t="str">
        <f>IF(ISERROR(#REF!*F18),"",IF(G18&gt;(#REF!*F18),"×",""))</f>
        <v/>
      </c>
      <c r="I18" s="13" t="str">
        <f t="shared" si="0"/>
        <v>4-</v>
      </c>
      <c r="J18" s="10">
        <f t="shared" si="0"/>
        <v>11</v>
      </c>
      <c r="K18" s="42"/>
      <c r="L18" s="43"/>
      <c r="M18" s="43"/>
      <c r="N18" s="43"/>
      <c r="O18" s="44"/>
    </row>
    <row r="19" spans="2:15" ht="24" customHeight="1" x14ac:dyDescent="0.15">
      <c r="B19" s="13" t="str">
        <f t="shared" si="1"/>
        <v>4-</v>
      </c>
      <c r="C19" s="10">
        <v>12</v>
      </c>
      <c r="D19" s="5"/>
      <c r="E19" s="5"/>
      <c r="F19" s="17"/>
      <c r="G19" s="23"/>
      <c r="H19" s="41" t="str">
        <f>IF(ISERROR(#REF!*F19),"",IF(G19&gt;(#REF!*F19),"×",""))</f>
        <v/>
      </c>
      <c r="I19" s="13" t="str">
        <f t="shared" si="0"/>
        <v>4-</v>
      </c>
      <c r="J19" s="10">
        <f t="shared" si="0"/>
        <v>12</v>
      </c>
      <c r="K19" s="42"/>
      <c r="L19" s="43"/>
      <c r="M19" s="43"/>
      <c r="N19" s="43"/>
      <c r="O19" s="44"/>
    </row>
    <row r="20" spans="2:15" ht="24" customHeight="1" x14ac:dyDescent="0.15">
      <c r="B20" s="13" t="str">
        <f t="shared" si="1"/>
        <v>4-</v>
      </c>
      <c r="C20" s="10">
        <v>13</v>
      </c>
      <c r="D20" s="5"/>
      <c r="E20" s="5"/>
      <c r="F20" s="17"/>
      <c r="G20" s="23"/>
      <c r="H20" s="41" t="str">
        <f>IF(ISERROR(#REF!*F20),"",IF(G20&gt;(#REF!*F20),"×",""))</f>
        <v/>
      </c>
      <c r="I20" s="13" t="str">
        <f t="shared" si="0"/>
        <v>4-</v>
      </c>
      <c r="J20" s="10">
        <f t="shared" si="0"/>
        <v>13</v>
      </c>
      <c r="K20" s="42"/>
      <c r="L20" s="43"/>
      <c r="M20" s="43"/>
      <c r="N20" s="43"/>
      <c r="O20" s="44"/>
    </row>
    <row r="21" spans="2:15" ht="24" customHeight="1" x14ac:dyDescent="0.15">
      <c r="B21" s="13" t="str">
        <f t="shared" si="1"/>
        <v>4-</v>
      </c>
      <c r="C21" s="10">
        <v>14</v>
      </c>
      <c r="D21" s="5"/>
      <c r="E21" s="5"/>
      <c r="F21" s="17"/>
      <c r="G21" s="23"/>
      <c r="H21" s="41" t="str">
        <f>IF(ISERROR(#REF!*F21),"",IF(G21&gt;(#REF!*F21),"×",""))</f>
        <v/>
      </c>
      <c r="I21" s="13" t="str">
        <f t="shared" si="0"/>
        <v>4-</v>
      </c>
      <c r="J21" s="10">
        <f t="shared" si="0"/>
        <v>14</v>
      </c>
      <c r="K21" s="42"/>
      <c r="L21" s="43"/>
      <c r="M21" s="43"/>
      <c r="N21" s="43"/>
      <c r="O21" s="44"/>
    </row>
    <row r="22" spans="2:15" ht="24" customHeight="1" thickBot="1" x14ac:dyDescent="0.2">
      <c r="B22" s="13" t="str">
        <f t="shared" si="1"/>
        <v>4-</v>
      </c>
      <c r="C22" s="10">
        <v>15</v>
      </c>
      <c r="D22" s="5"/>
      <c r="E22" s="5"/>
      <c r="F22" s="17"/>
      <c r="G22" s="23"/>
      <c r="H22" s="46" t="str">
        <f>IF(ISERROR(#REF!*F22),"",IF(G22&gt;(#REF!*F22),"×",""))</f>
        <v/>
      </c>
      <c r="I22" s="56" t="str">
        <f t="shared" si="0"/>
        <v>4-</v>
      </c>
      <c r="J22" s="10">
        <f t="shared" si="0"/>
        <v>15</v>
      </c>
      <c r="K22" s="47"/>
      <c r="L22" s="48"/>
      <c r="M22" s="48"/>
      <c r="N22" s="48"/>
      <c r="O22" s="49"/>
    </row>
    <row r="23" spans="2:15" ht="24" customHeight="1" thickTop="1" thickBot="1" x14ac:dyDescent="0.2">
      <c r="B23" s="96" t="s">
        <v>58</v>
      </c>
      <c r="C23" s="97"/>
      <c r="D23" s="98"/>
      <c r="E23" s="98"/>
      <c r="F23" s="18">
        <f>SUM(F8:F22)</f>
        <v>0</v>
      </c>
      <c r="G23" s="20">
        <f>SUM(G8:G22)</f>
        <v>0</v>
      </c>
      <c r="H23" s="50" t="str">
        <f>IF(ISERROR(#REF!*F23),"",IF(G23&gt;(#REF!*F23),"×",""))</f>
        <v/>
      </c>
      <c r="I23" s="57"/>
      <c r="J23" s="51"/>
      <c r="K23" s="52"/>
      <c r="L23" s="53"/>
      <c r="M23" s="53"/>
      <c r="N23" s="53"/>
      <c r="O23" s="54"/>
    </row>
    <row r="24" spans="2:15" x14ac:dyDescent="0.15">
      <c r="H24" t="str">
        <f>IF(ISERROR(#REF!*F24),"",IF(G24&gt;(#REF!*F24),"×",""))</f>
        <v/>
      </c>
    </row>
    <row r="25" spans="2:15" x14ac:dyDescent="0.15">
      <c r="H25" t="str">
        <f>IF(ISERROR(#REF!*F25),"",IF(G25&gt;(#REF!*F25),"×",""))</f>
        <v/>
      </c>
    </row>
    <row r="26" spans="2:15" x14ac:dyDescent="0.15">
      <c r="H26" t="str">
        <f>IF(ISERROR(#REF!*F26),"",IF(G26&gt;(#REF!*F26),"×",""))</f>
        <v/>
      </c>
    </row>
    <row r="27" spans="2:15" x14ac:dyDescent="0.15">
      <c r="H27" t="str">
        <f>IF(ISERROR(#REF!*F27),"",IF(G27&gt;(#REF!*F27),"×",""))</f>
        <v/>
      </c>
    </row>
    <row r="28" spans="2:15" x14ac:dyDescent="0.15">
      <c r="H28" t="str">
        <f>IF(ISERROR(#REF!*F28),"",IF(G28&gt;(#REF!*F28),"×",""))</f>
        <v/>
      </c>
    </row>
    <row r="29" spans="2:15" x14ac:dyDescent="0.15">
      <c r="H29" t="str">
        <f>IF(ISERROR(#REF!*F29),"",IF(G29&gt;(#REF!*F29),"×",""))</f>
        <v/>
      </c>
    </row>
    <row r="30" spans="2:15" x14ac:dyDescent="0.15">
      <c r="H30" t="str">
        <f>IF(ISERROR(#REF!*F30),"",IF(G30&gt;(#REF!*F30),"×",""))</f>
        <v/>
      </c>
    </row>
    <row r="31" spans="2:15" x14ac:dyDescent="0.15">
      <c r="H31" t="str">
        <f>IF(ISERROR(#REF!*F31),"",IF(G31&gt;(#REF!*F31),"×",""))</f>
        <v/>
      </c>
    </row>
  </sheetData>
  <mergeCells count="6">
    <mergeCell ref="B23:E23"/>
    <mergeCell ref="I6:O6"/>
    <mergeCell ref="I7:J7"/>
    <mergeCell ref="B3:L3"/>
    <mergeCell ref="B4:F4"/>
    <mergeCell ref="B7:C7"/>
  </mergeCells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0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58D38-793E-45F5-B401-4B47152F2EDB}">
  <sheetPr>
    <pageSetUpPr fitToPage="1"/>
  </sheetPr>
  <dimension ref="A1:O31"/>
  <sheetViews>
    <sheetView view="pageBreakPreview" zoomScaleNormal="100" zoomScaleSheetLayoutView="100" workbookViewId="0">
      <pane ySplit="7" topLeftCell="A8" activePane="bottomLeft" state="frozenSplit"/>
      <selection activeCell="A2" sqref="A2"/>
      <selection pane="bottomLeft" activeCell="A2" sqref="A2"/>
    </sheetView>
  </sheetViews>
  <sheetFormatPr defaultRowHeight="12" x14ac:dyDescent="0.15"/>
  <cols>
    <col min="1" max="1" width="3.5" style="1" customWidth="1"/>
    <col min="2" max="3" width="4.83203125" style="1" customWidth="1"/>
    <col min="4" max="4" width="23.83203125" style="3" customWidth="1"/>
    <col min="5" max="5" width="18.83203125" style="3" customWidth="1"/>
    <col min="6" max="7" width="18.83203125" style="2" customWidth="1"/>
    <col min="8" max="8" width="3.6640625" style="2" customWidth="1"/>
    <col min="9" max="10" width="4.83203125" style="1" customWidth="1"/>
    <col min="11" max="15" width="6.83203125" style="1" customWidth="1"/>
    <col min="16" max="16384" width="9.33203125" style="1"/>
  </cols>
  <sheetData>
    <row r="1" spans="1:15" s="25" customFormat="1" ht="15" customHeight="1" x14ac:dyDescent="0.15">
      <c r="A1" s="82" t="s">
        <v>70</v>
      </c>
      <c r="B1" s="83"/>
      <c r="C1" s="83"/>
      <c r="D1" s="83"/>
      <c r="E1" s="83"/>
      <c r="F1" s="84"/>
    </row>
    <row r="2" spans="1:15" s="25" customFormat="1" ht="15" customHeight="1" x14ac:dyDescent="0.15">
      <c r="A2" s="82"/>
      <c r="B2" s="83"/>
      <c r="C2" s="83"/>
      <c r="D2" s="83"/>
      <c r="E2" s="83"/>
      <c r="F2" s="84"/>
    </row>
    <row r="3" spans="1:15" ht="33" customHeight="1" x14ac:dyDescent="0.15">
      <c r="B3" s="104" t="s">
        <v>57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</row>
    <row r="4" spans="1:15" ht="18.75" customHeight="1" x14ac:dyDescent="0.15">
      <c r="B4" s="108" t="s">
        <v>5</v>
      </c>
      <c r="C4" s="108"/>
      <c r="D4" s="108"/>
      <c r="E4" s="108"/>
      <c r="F4" s="108"/>
      <c r="H4" s="1"/>
    </row>
    <row r="5" spans="1:15" ht="18.75" customHeight="1" thickBot="1" x14ac:dyDescent="0.2">
      <c r="B5" s="8"/>
      <c r="C5" s="8"/>
      <c r="D5" s="8"/>
      <c r="E5" s="8"/>
      <c r="F5" s="8"/>
    </row>
    <row r="6" spans="1:15" ht="27" customHeight="1" thickBot="1" x14ac:dyDescent="0.25">
      <c r="B6" s="9" t="s">
        <v>22</v>
      </c>
      <c r="C6" s="14"/>
      <c r="D6" s="15"/>
      <c r="E6" s="16"/>
      <c r="F6" s="16"/>
      <c r="G6" s="19"/>
      <c r="H6" s="35"/>
      <c r="I6" s="99" t="s">
        <v>47</v>
      </c>
      <c r="J6" s="100"/>
      <c r="K6" s="100"/>
      <c r="L6" s="100"/>
      <c r="M6" s="100"/>
      <c r="N6" s="100"/>
      <c r="O6" s="101"/>
    </row>
    <row r="7" spans="1:15" ht="39" customHeight="1" thickBot="1" x14ac:dyDescent="0.2">
      <c r="B7" s="99" t="s">
        <v>0</v>
      </c>
      <c r="C7" s="107"/>
      <c r="D7" s="61" t="s">
        <v>1</v>
      </c>
      <c r="E7" s="61" t="s">
        <v>59</v>
      </c>
      <c r="F7" s="62" t="s">
        <v>65</v>
      </c>
      <c r="G7" s="63" t="s">
        <v>56</v>
      </c>
      <c r="H7" s="64" t="s">
        <v>48</v>
      </c>
      <c r="I7" s="102" t="s">
        <v>49</v>
      </c>
      <c r="J7" s="103"/>
      <c r="K7" s="65" t="s">
        <v>50</v>
      </c>
      <c r="L7" s="66" t="s">
        <v>51</v>
      </c>
      <c r="M7" s="66" t="s">
        <v>52</v>
      </c>
      <c r="N7" s="66" t="s">
        <v>53</v>
      </c>
      <c r="O7" s="36" t="s">
        <v>54</v>
      </c>
    </row>
    <row r="8" spans="1:15" ht="24" customHeight="1" x14ac:dyDescent="0.15">
      <c r="B8" s="12" t="s">
        <v>7</v>
      </c>
      <c r="C8" s="11">
        <v>1</v>
      </c>
      <c r="D8" s="7"/>
      <c r="E8" s="7"/>
      <c r="F8" s="6"/>
      <c r="G8" s="21"/>
      <c r="H8" s="37" t="str">
        <f>IF(ISERROR(#REF!*F8),"",IF(G8&gt;(#REF!*F8),"×",""))</f>
        <v/>
      </c>
      <c r="I8" s="55" t="str">
        <f>B8</f>
        <v>5-</v>
      </c>
      <c r="J8" s="11">
        <f>C8</f>
        <v>1</v>
      </c>
      <c r="K8" s="38"/>
      <c r="L8" s="39"/>
      <c r="M8" s="39"/>
      <c r="N8" s="39"/>
      <c r="O8" s="40"/>
    </row>
    <row r="9" spans="1:15" ht="24" customHeight="1" x14ac:dyDescent="0.15">
      <c r="B9" s="13" t="str">
        <f>$B$8</f>
        <v>5-</v>
      </c>
      <c r="C9" s="10">
        <v>2</v>
      </c>
      <c r="D9" s="5"/>
      <c r="E9" s="5"/>
      <c r="F9" s="4"/>
      <c r="G9" s="22"/>
      <c r="H9" s="41" t="str">
        <f>IF(ISERROR(#REF!*F9),"",IF(G9&gt;(#REF!*F9),"×",""))</f>
        <v/>
      </c>
      <c r="I9" s="13" t="str">
        <f t="shared" ref="I9:J22" si="0">B9</f>
        <v>5-</v>
      </c>
      <c r="J9" s="10">
        <f t="shared" si="0"/>
        <v>2</v>
      </c>
      <c r="K9" s="42"/>
      <c r="L9" s="43"/>
      <c r="M9" s="43"/>
      <c r="N9" s="43"/>
      <c r="O9" s="44"/>
    </row>
    <row r="10" spans="1:15" ht="24" customHeight="1" x14ac:dyDescent="0.15">
      <c r="B10" s="13" t="str">
        <f t="shared" ref="B10:B22" si="1">$B$8</f>
        <v>5-</v>
      </c>
      <c r="C10" s="10">
        <v>3</v>
      </c>
      <c r="D10" s="5"/>
      <c r="E10" s="5"/>
      <c r="F10" s="4"/>
      <c r="G10" s="22"/>
      <c r="H10" s="41" t="str">
        <f>IF(ISERROR(#REF!*F10),"",IF(G10&gt;(#REF!*F10),"×",""))</f>
        <v/>
      </c>
      <c r="I10" s="13" t="str">
        <f t="shared" si="0"/>
        <v>5-</v>
      </c>
      <c r="J10" s="10">
        <f t="shared" si="0"/>
        <v>3</v>
      </c>
      <c r="K10" s="42"/>
      <c r="L10" s="43"/>
      <c r="M10" s="43"/>
      <c r="N10" s="43"/>
      <c r="O10" s="44"/>
    </row>
    <row r="11" spans="1:15" ht="24" customHeight="1" x14ac:dyDescent="0.15">
      <c r="B11" s="13" t="str">
        <f t="shared" si="1"/>
        <v>5-</v>
      </c>
      <c r="C11" s="10">
        <v>4</v>
      </c>
      <c r="D11" s="5"/>
      <c r="E11" s="5"/>
      <c r="F11" s="4"/>
      <c r="G11" s="22"/>
      <c r="H11" s="41" t="str">
        <f>IF(ISERROR(#REF!*F11),"",IF(G11&gt;(#REF!*F11),"×",""))</f>
        <v/>
      </c>
      <c r="I11" s="13" t="str">
        <f t="shared" si="0"/>
        <v>5-</v>
      </c>
      <c r="J11" s="10">
        <f t="shared" si="0"/>
        <v>4</v>
      </c>
      <c r="K11" s="42"/>
      <c r="L11" s="43"/>
      <c r="M11" s="43"/>
      <c r="N11" s="43"/>
      <c r="O11" s="44"/>
    </row>
    <row r="12" spans="1:15" ht="24" customHeight="1" x14ac:dyDescent="0.15">
      <c r="B12" s="13" t="str">
        <f t="shared" si="1"/>
        <v>5-</v>
      </c>
      <c r="C12" s="10">
        <v>5</v>
      </c>
      <c r="D12" s="5"/>
      <c r="E12" s="5"/>
      <c r="F12" s="17"/>
      <c r="G12" s="23"/>
      <c r="H12" s="41" t="str">
        <f>IF(ISERROR(#REF!*F12),"",IF(G12&gt;(#REF!*F12),"×",""))</f>
        <v/>
      </c>
      <c r="I12" s="13" t="str">
        <f t="shared" si="0"/>
        <v>5-</v>
      </c>
      <c r="J12" s="10">
        <f t="shared" si="0"/>
        <v>5</v>
      </c>
      <c r="K12" s="42"/>
      <c r="L12" s="43"/>
      <c r="M12" s="43"/>
      <c r="N12" s="43"/>
      <c r="O12" s="44"/>
    </row>
    <row r="13" spans="1:15" ht="24" customHeight="1" x14ac:dyDescent="0.15">
      <c r="B13" s="13" t="str">
        <f t="shared" si="1"/>
        <v>5-</v>
      </c>
      <c r="C13" s="10">
        <v>6</v>
      </c>
      <c r="D13" s="5"/>
      <c r="E13" s="5"/>
      <c r="F13" s="17"/>
      <c r="G13" s="23"/>
      <c r="H13" s="41" t="str">
        <f>IF(ISERROR(#REF!*F13),"",IF(G13&gt;(#REF!*F13),"×",""))</f>
        <v/>
      </c>
      <c r="I13" s="13" t="str">
        <f t="shared" si="0"/>
        <v>5-</v>
      </c>
      <c r="J13" s="10">
        <f t="shared" si="0"/>
        <v>6</v>
      </c>
      <c r="K13" s="42"/>
      <c r="L13" s="43"/>
      <c r="M13" s="43"/>
      <c r="N13" s="43"/>
      <c r="O13" s="44"/>
    </row>
    <row r="14" spans="1:15" ht="24" customHeight="1" x14ac:dyDescent="0.15">
      <c r="B14" s="13" t="str">
        <f t="shared" si="1"/>
        <v>5-</v>
      </c>
      <c r="C14" s="10">
        <v>7</v>
      </c>
      <c r="D14" s="5"/>
      <c r="E14" s="5"/>
      <c r="F14" s="17"/>
      <c r="G14" s="23"/>
      <c r="H14" s="41" t="str">
        <f>IF(ISERROR(#REF!*F14),"",IF(G14&gt;(#REF!*F14),"×",""))</f>
        <v/>
      </c>
      <c r="I14" s="13" t="str">
        <f t="shared" si="0"/>
        <v>5-</v>
      </c>
      <c r="J14" s="10">
        <f t="shared" si="0"/>
        <v>7</v>
      </c>
      <c r="K14" s="42"/>
      <c r="L14" s="43"/>
      <c r="M14" s="43"/>
      <c r="N14" s="43"/>
      <c r="O14" s="44"/>
    </row>
    <row r="15" spans="1:15" ht="24" customHeight="1" x14ac:dyDescent="0.15">
      <c r="B15" s="13" t="str">
        <f t="shared" si="1"/>
        <v>5-</v>
      </c>
      <c r="C15" s="10">
        <v>8</v>
      </c>
      <c r="D15" s="5"/>
      <c r="E15" s="5"/>
      <c r="F15" s="17"/>
      <c r="G15" s="23"/>
      <c r="H15" s="41" t="str">
        <f>IF(ISERROR(#REF!*F15),"",IF(G15&gt;(#REF!*F15),"×",""))</f>
        <v/>
      </c>
      <c r="I15" s="13" t="str">
        <f t="shared" si="0"/>
        <v>5-</v>
      </c>
      <c r="J15" s="10">
        <f t="shared" si="0"/>
        <v>8</v>
      </c>
      <c r="K15" s="42"/>
      <c r="L15" s="43"/>
      <c r="M15" s="43"/>
      <c r="N15" s="43"/>
      <c r="O15" s="44"/>
    </row>
    <row r="16" spans="1:15" ht="24" customHeight="1" x14ac:dyDescent="0.15">
      <c r="B16" s="13" t="str">
        <f t="shared" si="1"/>
        <v>5-</v>
      </c>
      <c r="C16" s="10">
        <v>9</v>
      </c>
      <c r="D16" s="5"/>
      <c r="E16" s="5"/>
      <c r="F16" s="17"/>
      <c r="G16" s="23"/>
      <c r="H16" s="41" t="str">
        <f>IF(ISERROR(#REF!*F16),"",IF(G16&gt;(#REF!*F16),"×",""))</f>
        <v/>
      </c>
      <c r="I16" s="13" t="str">
        <f t="shared" si="0"/>
        <v>5-</v>
      </c>
      <c r="J16" s="10">
        <f t="shared" si="0"/>
        <v>9</v>
      </c>
      <c r="K16" s="42"/>
      <c r="L16" s="43"/>
      <c r="M16" s="43"/>
      <c r="N16" s="43"/>
      <c r="O16" s="44"/>
    </row>
    <row r="17" spans="2:15" ht="24" customHeight="1" x14ac:dyDescent="0.15">
      <c r="B17" s="13" t="str">
        <f t="shared" si="1"/>
        <v>5-</v>
      </c>
      <c r="C17" s="10">
        <v>10</v>
      </c>
      <c r="D17" s="5"/>
      <c r="E17" s="5"/>
      <c r="F17" s="17"/>
      <c r="G17" s="23"/>
      <c r="H17" s="41" t="str">
        <f>IF(ISERROR(#REF!*F17),"",IF(G17&gt;(#REF!*F17),"×",""))</f>
        <v/>
      </c>
      <c r="I17" s="13" t="str">
        <f t="shared" si="0"/>
        <v>5-</v>
      </c>
      <c r="J17" s="10">
        <f t="shared" si="0"/>
        <v>10</v>
      </c>
      <c r="K17" s="42"/>
      <c r="L17" s="43"/>
      <c r="M17" s="43"/>
      <c r="N17" s="43"/>
      <c r="O17" s="44"/>
    </row>
    <row r="18" spans="2:15" ht="24" customHeight="1" x14ac:dyDescent="0.15">
      <c r="B18" s="13" t="str">
        <f t="shared" si="1"/>
        <v>5-</v>
      </c>
      <c r="C18" s="10">
        <v>11</v>
      </c>
      <c r="D18" s="5"/>
      <c r="E18" s="5"/>
      <c r="F18" s="17"/>
      <c r="G18" s="23"/>
      <c r="H18" s="41" t="str">
        <f>IF(ISERROR(#REF!*F18),"",IF(G18&gt;(#REF!*F18),"×",""))</f>
        <v/>
      </c>
      <c r="I18" s="13" t="str">
        <f t="shared" si="0"/>
        <v>5-</v>
      </c>
      <c r="J18" s="10">
        <f t="shared" si="0"/>
        <v>11</v>
      </c>
      <c r="K18" s="42"/>
      <c r="L18" s="43"/>
      <c r="M18" s="43"/>
      <c r="N18" s="43"/>
      <c r="O18" s="44"/>
    </row>
    <row r="19" spans="2:15" ht="24" customHeight="1" x14ac:dyDescent="0.15">
      <c r="B19" s="13" t="str">
        <f t="shared" si="1"/>
        <v>5-</v>
      </c>
      <c r="C19" s="10">
        <v>12</v>
      </c>
      <c r="D19" s="5"/>
      <c r="E19" s="5"/>
      <c r="F19" s="17"/>
      <c r="G19" s="23"/>
      <c r="H19" s="41" t="str">
        <f>IF(ISERROR(#REF!*F19),"",IF(G19&gt;(#REF!*F19),"×",""))</f>
        <v/>
      </c>
      <c r="I19" s="13" t="str">
        <f t="shared" si="0"/>
        <v>5-</v>
      </c>
      <c r="J19" s="10">
        <f t="shared" si="0"/>
        <v>12</v>
      </c>
      <c r="K19" s="42"/>
      <c r="L19" s="43"/>
      <c r="M19" s="43"/>
      <c r="N19" s="43"/>
      <c r="O19" s="44"/>
    </row>
    <row r="20" spans="2:15" ht="24" customHeight="1" x14ac:dyDescent="0.15">
      <c r="B20" s="13" t="str">
        <f t="shared" si="1"/>
        <v>5-</v>
      </c>
      <c r="C20" s="10">
        <v>13</v>
      </c>
      <c r="D20" s="5"/>
      <c r="E20" s="5"/>
      <c r="F20" s="17"/>
      <c r="G20" s="23"/>
      <c r="H20" s="41" t="str">
        <f>IF(ISERROR(#REF!*F20),"",IF(G20&gt;(#REF!*F20),"×",""))</f>
        <v/>
      </c>
      <c r="I20" s="13" t="str">
        <f t="shared" si="0"/>
        <v>5-</v>
      </c>
      <c r="J20" s="10">
        <f t="shared" si="0"/>
        <v>13</v>
      </c>
      <c r="K20" s="42"/>
      <c r="L20" s="43"/>
      <c r="M20" s="43"/>
      <c r="N20" s="43"/>
      <c r="O20" s="44"/>
    </row>
    <row r="21" spans="2:15" ht="24" customHeight="1" x14ac:dyDescent="0.15">
      <c r="B21" s="13" t="str">
        <f t="shared" si="1"/>
        <v>5-</v>
      </c>
      <c r="C21" s="10">
        <v>14</v>
      </c>
      <c r="D21" s="5"/>
      <c r="E21" s="5"/>
      <c r="F21" s="17"/>
      <c r="G21" s="23"/>
      <c r="H21" s="41" t="str">
        <f>IF(ISERROR(#REF!*F21),"",IF(G21&gt;(#REF!*F21),"×",""))</f>
        <v/>
      </c>
      <c r="I21" s="13" t="str">
        <f t="shared" si="0"/>
        <v>5-</v>
      </c>
      <c r="J21" s="10">
        <f t="shared" si="0"/>
        <v>14</v>
      </c>
      <c r="K21" s="42"/>
      <c r="L21" s="43"/>
      <c r="M21" s="43"/>
      <c r="N21" s="43"/>
      <c r="O21" s="44"/>
    </row>
    <row r="22" spans="2:15" ht="24" customHeight="1" thickBot="1" x14ac:dyDescent="0.2">
      <c r="B22" s="13" t="str">
        <f t="shared" si="1"/>
        <v>5-</v>
      </c>
      <c r="C22" s="10">
        <v>15</v>
      </c>
      <c r="D22" s="5"/>
      <c r="E22" s="5"/>
      <c r="F22" s="17"/>
      <c r="G22" s="23"/>
      <c r="H22" s="46" t="str">
        <f>IF(ISERROR(#REF!*F22),"",IF(G22&gt;(#REF!*F22),"×",""))</f>
        <v/>
      </c>
      <c r="I22" s="56" t="str">
        <f t="shared" si="0"/>
        <v>5-</v>
      </c>
      <c r="J22" s="10">
        <f t="shared" si="0"/>
        <v>15</v>
      </c>
      <c r="K22" s="47"/>
      <c r="L22" s="48"/>
      <c r="M22" s="48"/>
      <c r="N22" s="48"/>
      <c r="O22" s="49"/>
    </row>
    <row r="23" spans="2:15" ht="24" customHeight="1" thickTop="1" thickBot="1" x14ac:dyDescent="0.2">
      <c r="B23" s="96" t="s">
        <v>58</v>
      </c>
      <c r="C23" s="97"/>
      <c r="D23" s="98"/>
      <c r="E23" s="98"/>
      <c r="F23" s="18">
        <f>SUM(F8:F22)</f>
        <v>0</v>
      </c>
      <c r="G23" s="20">
        <f>SUM(G8:G22)</f>
        <v>0</v>
      </c>
      <c r="H23" s="50" t="str">
        <f>IF(ISERROR(#REF!*F23),"",IF(G23&gt;(#REF!*F23),"×",""))</f>
        <v/>
      </c>
      <c r="I23" s="57"/>
      <c r="J23" s="51"/>
      <c r="K23" s="52"/>
      <c r="L23" s="53"/>
      <c r="M23" s="53"/>
      <c r="N23" s="53"/>
      <c r="O23" s="54"/>
    </row>
    <row r="24" spans="2:15" x14ac:dyDescent="0.15">
      <c r="H24" t="str">
        <f>IF(ISERROR(#REF!*F24),"",IF(G24&gt;(#REF!*F24),"×",""))</f>
        <v/>
      </c>
    </row>
    <row r="25" spans="2:15" x14ac:dyDescent="0.15">
      <c r="H25" t="str">
        <f>IF(ISERROR(#REF!*F25),"",IF(G25&gt;(#REF!*F25),"×",""))</f>
        <v/>
      </c>
    </row>
    <row r="26" spans="2:15" x14ac:dyDescent="0.15">
      <c r="H26" t="str">
        <f>IF(ISERROR(#REF!*F26),"",IF(G26&gt;(#REF!*F26),"×",""))</f>
        <v/>
      </c>
    </row>
    <row r="27" spans="2:15" x14ac:dyDescent="0.15">
      <c r="H27" t="str">
        <f>IF(ISERROR(#REF!*F27),"",IF(G27&gt;(#REF!*F27),"×",""))</f>
        <v/>
      </c>
    </row>
    <row r="28" spans="2:15" x14ac:dyDescent="0.15">
      <c r="H28" t="str">
        <f>IF(ISERROR(#REF!*F28),"",IF(G28&gt;(#REF!*F28),"×",""))</f>
        <v/>
      </c>
    </row>
    <row r="29" spans="2:15" x14ac:dyDescent="0.15">
      <c r="H29" t="str">
        <f>IF(ISERROR(#REF!*F29),"",IF(G29&gt;(#REF!*F29),"×",""))</f>
        <v/>
      </c>
    </row>
    <row r="30" spans="2:15" x14ac:dyDescent="0.15">
      <c r="H30" t="str">
        <f>IF(ISERROR(#REF!*F30),"",IF(G30&gt;(#REF!*F30),"×",""))</f>
        <v/>
      </c>
    </row>
    <row r="31" spans="2:15" x14ac:dyDescent="0.15">
      <c r="H31" t="str">
        <f>IF(ISERROR(#REF!*F31),"",IF(G31&gt;(#REF!*F31),"×",""))</f>
        <v/>
      </c>
    </row>
  </sheetData>
  <mergeCells count="6">
    <mergeCell ref="B23:E23"/>
    <mergeCell ref="I6:O6"/>
    <mergeCell ref="I7:J7"/>
    <mergeCell ref="B3:L3"/>
    <mergeCell ref="B4:F4"/>
    <mergeCell ref="B7:C7"/>
  </mergeCells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0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33573-B837-4959-9942-3FD0BEC9EB83}">
  <sheetPr>
    <pageSetUpPr fitToPage="1"/>
  </sheetPr>
  <dimension ref="A1:O31"/>
  <sheetViews>
    <sheetView view="pageBreakPreview" zoomScaleNormal="100" zoomScaleSheetLayoutView="100" workbookViewId="0">
      <pane ySplit="7" topLeftCell="A8" activePane="bottomLeft" state="frozenSplit"/>
      <selection activeCell="A2" sqref="A2"/>
      <selection pane="bottomLeft" activeCell="A2" sqref="A2"/>
    </sheetView>
  </sheetViews>
  <sheetFormatPr defaultRowHeight="12" x14ac:dyDescent="0.15"/>
  <cols>
    <col min="1" max="1" width="3.5" style="1" customWidth="1"/>
    <col min="2" max="3" width="4.83203125" style="1" customWidth="1"/>
    <col min="4" max="4" width="23.83203125" style="3" customWidth="1"/>
    <col min="5" max="5" width="18.83203125" style="3" customWidth="1"/>
    <col min="6" max="7" width="18.83203125" style="2" customWidth="1"/>
    <col min="8" max="8" width="3.6640625" style="2" customWidth="1"/>
    <col min="9" max="10" width="4.83203125" style="1" customWidth="1"/>
    <col min="11" max="15" width="6.83203125" style="1" customWidth="1"/>
    <col min="16" max="16384" width="9.33203125" style="1"/>
  </cols>
  <sheetData>
    <row r="1" spans="1:15" s="25" customFormat="1" ht="15" customHeight="1" x14ac:dyDescent="0.15">
      <c r="A1" s="82" t="s">
        <v>70</v>
      </c>
      <c r="B1" s="83"/>
      <c r="C1" s="83"/>
      <c r="D1" s="83"/>
      <c r="E1" s="83"/>
      <c r="F1" s="84"/>
    </row>
    <row r="2" spans="1:15" s="25" customFormat="1" ht="15" customHeight="1" x14ac:dyDescent="0.15">
      <c r="A2" s="82"/>
      <c r="B2" s="83"/>
      <c r="C2" s="83"/>
      <c r="D2" s="83"/>
      <c r="E2" s="83"/>
      <c r="F2" s="84"/>
    </row>
    <row r="3" spans="1:15" ht="33" customHeight="1" x14ac:dyDescent="0.15">
      <c r="B3" s="104" t="s">
        <v>57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</row>
    <row r="4" spans="1:15" ht="18.75" customHeight="1" x14ac:dyDescent="0.15">
      <c r="B4" s="108" t="s">
        <v>5</v>
      </c>
      <c r="C4" s="108"/>
      <c r="D4" s="108"/>
      <c r="E4" s="108"/>
      <c r="F4" s="108"/>
      <c r="H4" s="1"/>
    </row>
    <row r="5" spans="1:15" ht="18.75" customHeight="1" thickBot="1" x14ac:dyDescent="0.2">
      <c r="B5" s="8"/>
      <c r="C5" s="8"/>
      <c r="D5" s="8"/>
      <c r="E5" s="8"/>
      <c r="F5" s="8"/>
    </row>
    <row r="6" spans="1:15" ht="27" customHeight="1" thickBot="1" x14ac:dyDescent="0.25">
      <c r="B6" s="9" t="s">
        <v>21</v>
      </c>
      <c r="C6" s="14"/>
      <c r="D6" s="15"/>
      <c r="E6" s="16"/>
      <c r="F6" s="16"/>
      <c r="G6" s="19"/>
      <c r="H6" s="35"/>
      <c r="I6" s="99" t="s">
        <v>47</v>
      </c>
      <c r="J6" s="100"/>
      <c r="K6" s="100"/>
      <c r="L6" s="100"/>
      <c r="M6" s="100"/>
      <c r="N6" s="100"/>
      <c r="O6" s="101"/>
    </row>
    <row r="7" spans="1:15" ht="39" customHeight="1" thickBot="1" x14ac:dyDescent="0.2">
      <c r="B7" s="99" t="s">
        <v>0</v>
      </c>
      <c r="C7" s="107"/>
      <c r="D7" s="61" t="s">
        <v>16</v>
      </c>
      <c r="E7" s="61" t="s">
        <v>59</v>
      </c>
      <c r="F7" s="62" t="s">
        <v>65</v>
      </c>
      <c r="G7" s="63" t="s">
        <v>56</v>
      </c>
      <c r="H7" s="64" t="s">
        <v>48</v>
      </c>
      <c r="I7" s="102" t="s">
        <v>49</v>
      </c>
      <c r="J7" s="103"/>
      <c r="K7" s="65" t="s">
        <v>50</v>
      </c>
      <c r="L7" s="66" t="s">
        <v>51</v>
      </c>
      <c r="M7" s="66" t="s">
        <v>52</v>
      </c>
      <c r="N7" s="66" t="s">
        <v>53</v>
      </c>
      <c r="O7" s="67" t="s">
        <v>54</v>
      </c>
    </row>
    <row r="8" spans="1:15" ht="24" customHeight="1" x14ac:dyDescent="0.15">
      <c r="B8" s="12" t="s">
        <v>10</v>
      </c>
      <c r="C8" s="11">
        <v>1</v>
      </c>
      <c r="D8" s="7"/>
      <c r="E8" s="7"/>
      <c r="F8" s="6"/>
      <c r="G8" s="21"/>
      <c r="H8" s="37" t="str">
        <f>IF(ISERROR(#REF!*F8),"",IF(G8&gt;(#REF!*F8),"×",""))</f>
        <v/>
      </c>
      <c r="I8" s="55" t="str">
        <f>B8</f>
        <v>6-</v>
      </c>
      <c r="J8" s="11">
        <f>C8</f>
        <v>1</v>
      </c>
      <c r="K8" s="38"/>
      <c r="L8" s="39"/>
      <c r="M8" s="39"/>
      <c r="N8" s="39"/>
      <c r="O8" s="40"/>
    </row>
    <row r="9" spans="1:15" ht="24" customHeight="1" x14ac:dyDescent="0.15">
      <c r="B9" s="13" t="str">
        <f>$B$8</f>
        <v>6-</v>
      </c>
      <c r="C9" s="10">
        <v>2</v>
      </c>
      <c r="D9" s="5"/>
      <c r="E9" s="5"/>
      <c r="F9" s="4"/>
      <c r="G9" s="22"/>
      <c r="H9" s="41" t="str">
        <f>IF(ISERROR(#REF!*F9),"",IF(G9&gt;(#REF!*F9),"×",""))</f>
        <v/>
      </c>
      <c r="I9" s="13" t="str">
        <f t="shared" ref="I9:J22" si="0">B9</f>
        <v>6-</v>
      </c>
      <c r="J9" s="10">
        <f t="shared" si="0"/>
        <v>2</v>
      </c>
      <c r="K9" s="42"/>
      <c r="L9" s="43"/>
      <c r="M9" s="43"/>
      <c r="N9" s="43"/>
      <c r="O9" s="44"/>
    </row>
    <row r="10" spans="1:15" ht="24" customHeight="1" x14ac:dyDescent="0.15">
      <c r="B10" s="13" t="str">
        <f t="shared" ref="B10:B22" si="1">$B$8</f>
        <v>6-</v>
      </c>
      <c r="C10" s="10">
        <v>3</v>
      </c>
      <c r="D10" s="5"/>
      <c r="E10" s="5"/>
      <c r="F10" s="4"/>
      <c r="G10" s="22"/>
      <c r="H10" s="41" t="str">
        <f>IF(ISERROR(#REF!*F10),"",IF(G10&gt;(#REF!*F10),"×",""))</f>
        <v/>
      </c>
      <c r="I10" s="13" t="str">
        <f t="shared" si="0"/>
        <v>6-</v>
      </c>
      <c r="J10" s="10">
        <f t="shared" si="0"/>
        <v>3</v>
      </c>
      <c r="K10" s="42"/>
      <c r="L10" s="43"/>
      <c r="M10" s="43"/>
      <c r="N10" s="43"/>
      <c r="O10" s="44"/>
    </row>
    <row r="11" spans="1:15" ht="24" customHeight="1" x14ac:dyDescent="0.15">
      <c r="B11" s="13" t="str">
        <f t="shared" si="1"/>
        <v>6-</v>
      </c>
      <c r="C11" s="10">
        <v>4</v>
      </c>
      <c r="D11" s="5"/>
      <c r="E11" s="5"/>
      <c r="F11" s="4"/>
      <c r="G11" s="22"/>
      <c r="H11" s="41" t="str">
        <f>IF(ISERROR(#REF!*F11),"",IF(G11&gt;(#REF!*F11),"×",""))</f>
        <v/>
      </c>
      <c r="I11" s="13" t="str">
        <f t="shared" si="0"/>
        <v>6-</v>
      </c>
      <c r="J11" s="10">
        <f t="shared" si="0"/>
        <v>4</v>
      </c>
      <c r="K11" s="42"/>
      <c r="L11" s="43"/>
      <c r="M11" s="43"/>
      <c r="N11" s="43"/>
      <c r="O11" s="44"/>
    </row>
    <row r="12" spans="1:15" ht="24" customHeight="1" x14ac:dyDescent="0.15">
      <c r="B12" s="13" t="str">
        <f t="shared" si="1"/>
        <v>6-</v>
      </c>
      <c r="C12" s="10">
        <v>5</v>
      </c>
      <c r="D12" s="5"/>
      <c r="E12" s="5"/>
      <c r="F12" s="17"/>
      <c r="G12" s="23"/>
      <c r="H12" s="41" t="str">
        <f>IF(ISERROR(#REF!*F12),"",IF(G12&gt;(#REF!*F12),"×",""))</f>
        <v/>
      </c>
      <c r="I12" s="13" t="str">
        <f t="shared" si="0"/>
        <v>6-</v>
      </c>
      <c r="J12" s="10">
        <f t="shared" si="0"/>
        <v>5</v>
      </c>
      <c r="K12" s="42"/>
      <c r="L12" s="43"/>
      <c r="M12" s="43"/>
      <c r="N12" s="43"/>
      <c r="O12" s="44"/>
    </row>
    <row r="13" spans="1:15" ht="24" customHeight="1" x14ac:dyDescent="0.15">
      <c r="B13" s="13" t="str">
        <f t="shared" si="1"/>
        <v>6-</v>
      </c>
      <c r="C13" s="10">
        <v>6</v>
      </c>
      <c r="D13" s="5"/>
      <c r="E13" s="5"/>
      <c r="F13" s="17"/>
      <c r="G13" s="23"/>
      <c r="H13" s="41" t="str">
        <f>IF(ISERROR(#REF!*F13),"",IF(G13&gt;(#REF!*F13),"×",""))</f>
        <v/>
      </c>
      <c r="I13" s="13" t="str">
        <f t="shared" si="0"/>
        <v>6-</v>
      </c>
      <c r="J13" s="10">
        <f t="shared" si="0"/>
        <v>6</v>
      </c>
      <c r="K13" s="42"/>
      <c r="L13" s="43"/>
      <c r="M13" s="43"/>
      <c r="N13" s="43"/>
      <c r="O13" s="44"/>
    </row>
    <row r="14" spans="1:15" ht="24" customHeight="1" x14ac:dyDescent="0.15">
      <c r="B14" s="13" t="str">
        <f t="shared" si="1"/>
        <v>6-</v>
      </c>
      <c r="C14" s="10">
        <v>7</v>
      </c>
      <c r="D14" s="5"/>
      <c r="E14" s="5"/>
      <c r="F14" s="17"/>
      <c r="G14" s="23"/>
      <c r="H14" s="41" t="str">
        <f>IF(ISERROR(#REF!*F14),"",IF(G14&gt;(#REF!*F14),"×",""))</f>
        <v/>
      </c>
      <c r="I14" s="13" t="str">
        <f t="shared" si="0"/>
        <v>6-</v>
      </c>
      <c r="J14" s="10">
        <f t="shared" si="0"/>
        <v>7</v>
      </c>
      <c r="K14" s="42"/>
      <c r="L14" s="43"/>
      <c r="M14" s="43"/>
      <c r="N14" s="43"/>
      <c r="O14" s="44"/>
    </row>
    <row r="15" spans="1:15" ht="24" customHeight="1" x14ac:dyDescent="0.15">
      <c r="B15" s="13" t="str">
        <f t="shared" si="1"/>
        <v>6-</v>
      </c>
      <c r="C15" s="10">
        <v>8</v>
      </c>
      <c r="D15" s="5"/>
      <c r="E15" s="5"/>
      <c r="F15" s="17"/>
      <c r="G15" s="23"/>
      <c r="H15" s="41" t="str">
        <f>IF(ISERROR(#REF!*F15),"",IF(G15&gt;(#REF!*F15),"×",""))</f>
        <v/>
      </c>
      <c r="I15" s="13" t="str">
        <f t="shared" si="0"/>
        <v>6-</v>
      </c>
      <c r="J15" s="10">
        <f t="shared" si="0"/>
        <v>8</v>
      </c>
      <c r="K15" s="42"/>
      <c r="L15" s="43"/>
      <c r="M15" s="43"/>
      <c r="N15" s="43"/>
      <c r="O15" s="44"/>
    </row>
    <row r="16" spans="1:15" ht="24" customHeight="1" x14ac:dyDescent="0.15">
      <c r="B16" s="13" t="str">
        <f t="shared" si="1"/>
        <v>6-</v>
      </c>
      <c r="C16" s="10">
        <v>9</v>
      </c>
      <c r="D16" s="5"/>
      <c r="E16" s="5"/>
      <c r="F16" s="17"/>
      <c r="G16" s="23"/>
      <c r="H16" s="41" t="str">
        <f>IF(ISERROR(#REF!*F16),"",IF(G16&gt;(#REF!*F16),"×",""))</f>
        <v/>
      </c>
      <c r="I16" s="13" t="str">
        <f t="shared" si="0"/>
        <v>6-</v>
      </c>
      <c r="J16" s="10">
        <f t="shared" si="0"/>
        <v>9</v>
      </c>
      <c r="K16" s="42"/>
      <c r="L16" s="43"/>
      <c r="M16" s="43"/>
      <c r="N16" s="43"/>
      <c r="O16" s="44"/>
    </row>
    <row r="17" spans="2:15" ht="24" customHeight="1" x14ac:dyDescent="0.15">
      <c r="B17" s="13" t="str">
        <f t="shared" si="1"/>
        <v>6-</v>
      </c>
      <c r="C17" s="10">
        <v>10</v>
      </c>
      <c r="D17" s="5"/>
      <c r="E17" s="5"/>
      <c r="F17" s="17"/>
      <c r="G17" s="23"/>
      <c r="H17" s="41" t="str">
        <f>IF(ISERROR(#REF!*F17),"",IF(G17&gt;(#REF!*F17),"×",""))</f>
        <v/>
      </c>
      <c r="I17" s="13" t="str">
        <f t="shared" si="0"/>
        <v>6-</v>
      </c>
      <c r="J17" s="10">
        <f t="shared" si="0"/>
        <v>10</v>
      </c>
      <c r="K17" s="42"/>
      <c r="L17" s="43"/>
      <c r="M17" s="43"/>
      <c r="N17" s="43"/>
      <c r="O17" s="44"/>
    </row>
    <row r="18" spans="2:15" ht="24" customHeight="1" x14ac:dyDescent="0.15">
      <c r="B18" s="13" t="str">
        <f t="shared" si="1"/>
        <v>6-</v>
      </c>
      <c r="C18" s="10">
        <v>11</v>
      </c>
      <c r="D18" s="5"/>
      <c r="E18" s="5"/>
      <c r="F18" s="17"/>
      <c r="G18" s="23"/>
      <c r="H18" s="41" t="str">
        <f>IF(ISERROR(#REF!*F18),"",IF(G18&gt;(#REF!*F18),"×",""))</f>
        <v/>
      </c>
      <c r="I18" s="13" t="str">
        <f t="shared" si="0"/>
        <v>6-</v>
      </c>
      <c r="J18" s="10">
        <f t="shared" si="0"/>
        <v>11</v>
      </c>
      <c r="K18" s="42"/>
      <c r="L18" s="43"/>
      <c r="M18" s="43"/>
      <c r="N18" s="43"/>
      <c r="O18" s="44"/>
    </row>
    <row r="19" spans="2:15" ht="24" customHeight="1" x14ac:dyDescent="0.15">
      <c r="B19" s="13" t="str">
        <f t="shared" si="1"/>
        <v>6-</v>
      </c>
      <c r="C19" s="10">
        <v>12</v>
      </c>
      <c r="D19" s="5"/>
      <c r="E19" s="5"/>
      <c r="F19" s="17"/>
      <c r="G19" s="23"/>
      <c r="H19" s="41" t="str">
        <f>IF(ISERROR(#REF!*F19),"",IF(G19&gt;(#REF!*F19),"×",""))</f>
        <v/>
      </c>
      <c r="I19" s="13" t="str">
        <f t="shared" si="0"/>
        <v>6-</v>
      </c>
      <c r="J19" s="10">
        <f t="shared" si="0"/>
        <v>12</v>
      </c>
      <c r="K19" s="42"/>
      <c r="L19" s="43"/>
      <c r="M19" s="43"/>
      <c r="N19" s="43"/>
      <c r="O19" s="44"/>
    </row>
    <row r="20" spans="2:15" ht="24" customHeight="1" x14ac:dyDescent="0.15">
      <c r="B20" s="13" t="str">
        <f t="shared" si="1"/>
        <v>6-</v>
      </c>
      <c r="C20" s="10">
        <v>13</v>
      </c>
      <c r="D20" s="5"/>
      <c r="E20" s="5"/>
      <c r="F20" s="17"/>
      <c r="G20" s="23"/>
      <c r="H20" s="41" t="str">
        <f>IF(ISERROR(#REF!*F20),"",IF(G20&gt;(#REF!*F20),"×",""))</f>
        <v/>
      </c>
      <c r="I20" s="13" t="str">
        <f t="shared" si="0"/>
        <v>6-</v>
      </c>
      <c r="J20" s="10">
        <f t="shared" si="0"/>
        <v>13</v>
      </c>
      <c r="K20" s="42"/>
      <c r="L20" s="43"/>
      <c r="M20" s="43"/>
      <c r="N20" s="43"/>
      <c r="O20" s="44"/>
    </row>
    <row r="21" spans="2:15" ht="24" customHeight="1" x14ac:dyDescent="0.15">
      <c r="B21" s="13" t="str">
        <f t="shared" si="1"/>
        <v>6-</v>
      </c>
      <c r="C21" s="10">
        <v>14</v>
      </c>
      <c r="D21" s="5"/>
      <c r="E21" s="5"/>
      <c r="F21" s="17"/>
      <c r="G21" s="23"/>
      <c r="H21" s="41" t="str">
        <f>IF(ISERROR(#REF!*F21),"",IF(G21&gt;(#REF!*F21),"×",""))</f>
        <v/>
      </c>
      <c r="I21" s="13" t="str">
        <f t="shared" si="0"/>
        <v>6-</v>
      </c>
      <c r="J21" s="10">
        <f t="shared" si="0"/>
        <v>14</v>
      </c>
      <c r="K21" s="42"/>
      <c r="L21" s="43"/>
      <c r="M21" s="43"/>
      <c r="N21" s="43"/>
      <c r="O21" s="44"/>
    </row>
    <row r="22" spans="2:15" ht="24" customHeight="1" thickBot="1" x14ac:dyDescent="0.2">
      <c r="B22" s="13" t="str">
        <f t="shared" si="1"/>
        <v>6-</v>
      </c>
      <c r="C22" s="10">
        <v>15</v>
      </c>
      <c r="D22" s="5"/>
      <c r="E22" s="5"/>
      <c r="F22" s="17"/>
      <c r="G22" s="23"/>
      <c r="H22" s="46" t="str">
        <f>IF(ISERROR(#REF!*F22),"",IF(G22&gt;(#REF!*F22),"×",""))</f>
        <v/>
      </c>
      <c r="I22" s="56" t="str">
        <f t="shared" si="0"/>
        <v>6-</v>
      </c>
      <c r="J22" s="10">
        <f t="shared" si="0"/>
        <v>15</v>
      </c>
      <c r="K22" s="47"/>
      <c r="L22" s="48"/>
      <c r="M22" s="48"/>
      <c r="N22" s="48"/>
      <c r="O22" s="49"/>
    </row>
    <row r="23" spans="2:15" ht="24" customHeight="1" thickTop="1" thickBot="1" x14ac:dyDescent="0.2">
      <c r="B23" s="96" t="s">
        <v>58</v>
      </c>
      <c r="C23" s="97"/>
      <c r="D23" s="98"/>
      <c r="E23" s="98"/>
      <c r="F23" s="18">
        <f>SUM(F8:F22)</f>
        <v>0</v>
      </c>
      <c r="G23" s="20">
        <f>SUM(G8:G22)</f>
        <v>0</v>
      </c>
      <c r="H23" s="50" t="str">
        <f>IF(ISERROR(#REF!*F23),"",IF(G23&gt;(#REF!*F23),"×",""))</f>
        <v/>
      </c>
      <c r="I23" s="57"/>
      <c r="J23" s="51"/>
      <c r="K23" s="52"/>
      <c r="L23" s="53"/>
      <c r="M23" s="53"/>
      <c r="N23" s="53"/>
      <c r="O23" s="54"/>
    </row>
    <row r="24" spans="2:15" x14ac:dyDescent="0.15">
      <c r="H24" t="str">
        <f>IF(ISERROR(#REF!*F24),"",IF(G24&gt;(#REF!*F24),"×",""))</f>
        <v/>
      </c>
    </row>
    <row r="25" spans="2:15" x14ac:dyDescent="0.15">
      <c r="H25" t="str">
        <f>IF(ISERROR(#REF!*F25),"",IF(G25&gt;(#REF!*F25),"×",""))</f>
        <v/>
      </c>
    </row>
    <row r="26" spans="2:15" x14ac:dyDescent="0.15">
      <c r="H26" t="str">
        <f>IF(ISERROR(#REF!*F26),"",IF(G26&gt;(#REF!*F26),"×",""))</f>
        <v/>
      </c>
    </row>
    <row r="27" spans="2:15" x14ac:dyDescent="0.15">
      <c r="H27" t="str">
        <f>IF(ISERROR(#REF!*F27),"",IF(G27&gt;(#REF!*F27),"×",""))</f>
        <v/>
      </c>
    </row>
    <row r="28" spans="2:15" x14ac:dyDescent="0.15">
      <c r="H28" t="str">
        <f>IF(ISERROR(#REF!*F28),"",IF(G28&gt;(#REF!*F28),"×",""))</f>
        <v/>
      </c>
    </row>
    <row r="29" spans="2:15" x14ac:dyDescent="0.15">
      <c r="H29" t="str">
        <f>IF(ISERROR(#REF!*F29),"",IF(G29&gt;(#REF!*F29),"×",""))</f>
        <v/>
      </c>
    </row>
    <row r="30" spans="2:15" x14ac:dyDescent="0.15">
      <c r="H30" t="str">
        <f>IF(ISERROR(#REF!*F30),"",IF(G30&gt;(#REF!*F30),"×",""))</f>
        <v/>
      </c>
    </row>
    <row r="31" spans="2:15" x14ac:dyDescent="0.15">
      <c r="H31" t="str">
        <f>IF(ISERROR(#REF!*F31),"",IF(G31&gt;(#REF!*F31),"×",""))</f>
        <v/>
      </c>
    </row>
  </sheetData>
  <mergeCells count="6">
    <mergeCell ref="B23:E23"/>
    <mergeCell ref="I6:O6"/>
    <mergeCell ref="I7:J7"/>
    <mergeCell ref="B3:L3"/>
    <mergeCell ref="B4:F4"/>
    <mergeCell ref="B7:C7"/>
  </mergeCells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0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78301-7581-482C-849B-A350066525D6}">
  <sheetPr>
    <pageSetUpPr fitToPage="1"/>
  </sheetPr>
  <dimension ref="A1:O31"/>
  <sheetViews>
    <sheetView view="pageBreakPreview" zoomScaleNormal="100" zoomScaleSheetLayoutView="100" workbookViewId="0">
      <pane ySplit="7" topLeftCell="A8" activePane="bottomLeft" state="frozenSplit"/>
      <selection activeCell="A2" sqref="A2"/>
      <selection pane="bottomLeft" activeCell="A2" sqref="A2"/>
    </sheetView>
  </sheetViews>
  <sheetFormatPr defaultRowHeight="12" x14ac:dyDescent="0.15"/>
  <cols>
    <col min="1" max="1" width="3.5" style="1" customWidth="1"/>
    <col min="2" max="3" width="4.83203125" style="1" customWidth="1"/>
    <col min="4" max="4" width="23.83203125" style="3" customWidth="1"/>
    <col min="5" max="5" width="18.83203125" style="3" customWidth="1"/>
    <col min="6" max="7" width="18.83203125" style="2" customWidth="1"/>
    <col min="8" max="8" width="3.6640625" style="2" customWidth="1"/>
    <col min="9" max="10" width="4.83203125" style="1" customWidth="1"/>
    <col min="11" max="15" width="6.83203125" style="1" customWidth="1"/>
    <col min="16" max="16384" width="9.33203125" style="1"/>
  </cols>
  <sheetData>
    <row r="1" spans="1:15" s="25" customFormat="1" ht="15" customHeight="1" x14ac:dyDescent="0.15">
      <c r="A1" s="82" t="s">
        <v>70</v>
      </c>
      <c r="B1" s="83"/>
      <c r="C1" s="83"/>
      <c r="D1" s="83"/>
      <c r="E1" s="83"/>
      <c r="F1" s="84"/>
    </row>
    <row r="2" spans="1:15" s="25" customFormat="1" ht="15" customHeight="1" x14ac:dyDescent="0.15">
      <c r="A2" s="82"/>
      <c r="B2" s="83"/>
      <c r="C2" s="83"/>
      <c r="D2" s="83"/>
      <c r="E2" s="83"/>
      <c r="F2" s="84"/>
    </row>
    <row r="3" spans="1:15" ht="33" customHeight="1" x14ac:dyDescent="0.15">
      <c r="B3" s="104" t="s">
        <v>57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</row>
    <row r="4" spans="1:15" ht="18.75" customHeight="1" x14ac:dyDescent="0.15">
      <c r="B4" s="108" t="s">
        <v>5</v>
      </c>
      <c r="C4" s="108"/>
      <c r="D4" s="108"/>
      <c r="E4" s="108"/>
      <c r="F4" s="108"/>
      <c r="H4" s="1"/>
    </row>
    <row r="5" spans="1:15" ht="18.75" customHeight="1" thickBot="1" x14ac:dyDescent="0.2">
      <c r="B5" s="8"/>
      <c r="C5" s="8"/>
      <c r="D5" s="8"/>
      <c r="E5" s="8"/>
      <c r="F5" s="8"/>
    </row>
    <row r="6" spans="1:15" ht="27" customHeight="1" thickBot="1" x14ac:dyDescent="0.25">
      <c r="B6" s="9" t="s">
        <v>20</v>
      </c>
      <c r="C6" s="14"/>
      <c r="D6" s="15"/>
      <c r="E6" s="16"/>
      <c r="F6" s="16"/>
      <c r="G6" s="19"/>
      <c r="H6" s="35"/>
      <c r="I6" s="99" t="s">
        <v>47</v>
      </c>
      <c r="J6" s="100"/>
      <c r="K6" s="100"/>
      <c r="L6" s="100"/>
      <c r="M6" s="100"/>
      <c r="N6" s="100"/>
      <c r="O6" s="101"/>
    </row>
    <row r="7" spans="1:15" ht="39" customHeight="1" thickBot="1" x14ac:dyDescent="0.2">
      <c r="B7" s="99" t="s">
        <v>0</v>
      </c>
      <c r="C7" s="107"/>
      <c r="D7" s="61" t="s">
        <v>16</v>
      </c>
      <c r="E7" s="61" t="s">
        <v>59</v>
      </c>
      <c r="F7" s="62" t="s">
        <v>65</v>
      </c>
      <c r="G7" s="63" t="s">
        <v>56</v>
      </c>
      <c r="H7" s="64" t="s">
        <v>48</v>
      </c>
      <c r="I7" s="102" t="s">
        <v>49</v>
      </c>
      <c r="J7" s="103"/>
      <c r="K7" s="65" t="s">
        <v>50</v>
      </c>
      <c r="L7" s="66" t="s">
        <v>51</v>
      </c>
      <c r="M7" s="66" t="s">
        <v>52</v>
      </c>
      <c r="N7" s="66" t="s">
        <v>53</v>
      </c>
      <c r="O7" s="67" t="s">
        <v>54</v>
      </c>
    </row>
    <row r="8" spans="1:15" ht="24" customHeight="1" x14ac:dyDescent="0.15">
      <c r="B8" s="12" t="s">
        <v>11</v>
      </c>
      <c r="C8" s="11">
        <v>1</v>
      </c>
      <c r="D8" s="7"/>
      <c r="E8" s="7"/>
      <c r="F8" s="6"/>
      <c r="G8" s="21"/>
      <c r="H8" s="37" t="str">
        <f>IF(ISERROR(#REF!*F8),"",IF(G8&gt;(#REF!*F8),"×",""))</f>
        <v/>
      </c>
      <c r="I8" s="55" t="str">
        <f>B8</f>
        <v>7-</v>
      </c>
      <c r="J8" s="11">
        <f>C8</f>
        <v>1</v>
      </c>
      <c r="K8" s="38"/>
      <c r="L8" s="39"/>
      <c r="M8" s="39"/>
      <c r="N8" s="39"/>
      <c r="O8" s="40"/>
    </row>
    <row r="9" spans="1:15" ht="24" customHeight="1" x14ac:dyDescent="0.15">
      <c r="B9" s="13" t="str">
        <f>$B$8</f>
        <v>7-</v>
      </c>
      <c r="C9" s="10">
        <v>2</v>
      </c>
      <c r="D9" s="5"/>
      <c r="E9" s="5"/>
      <c r="F9" s="4"/>
      <c r="G9" s="22"/>
      <c r="H9" s="41" t="str">
        <f>IF(ISERROR(#REF!*F9),"",IF(G9&gt;(#REF!*F9),"×",""))</f>
        <v/>
      </c>
      <c r="I9" s="13" t="str">
        <f t="shared" ref="I9:J22" si="0">B9</f>
        <v>7-</v>
      </c>
      <c r="J9" s="10">
        <f t="shared" si="0"/>
        <v>2</v>
      </c>
      <c r="K9" s="42"/>
      <c r="L9" s="43"/>
      <c r="M9" s="43"/>
      <c r="N9" s="43"/>
      <c r="O9" s="44"/>
    </row>
    <row r="10" spans="1:15" ht="24" customHeight="1" x14ac:dyDescent="0.15">
      <c r="B10" s="13" t="str">
        <f t="shared" ref="B10:B22" si="1">$B$8</f>
        <v>7-</v>
      </c>
      <c r="C10" s="10">
        <v>3</v>
      </c>
      <c r="D10" s="5"/>
      <c r="E10" s="5"/>
      <c r="F10" s="4"/>
      <c r="G10" s="22"/>
      <c r="H10" s="41" t="str">
        <f>IF(ISERROR(#REF!*F10),"",IF(G10&gt;(#REF!*F10),"×",""))</f>
        <v/>
      </c>
      <c r="I10" s="13" t="str">
        <f t="shared" si="0"/>
        <v>7-</v>
      </c>
      <c r="J10" s="10">
        <f t="shared" si="0"/>
        <v>3</v>
      </c>
      <c r="K10" s="42"/>
      <c r="L10" s="43"/>
      <c r="M10" s="43"/>
      <c r="N10" s="43"/>
      <c r="O10" s="44"/>
    </row>
    <row r="11" spans="1:15" ht="24" customHeight="1" x14ac:dyDescent="0.15">
      <c r="B11" s="13" t="str">
        <f t="shared" si="1"/>
        <v>7-</v>
      </c>
      <c r="C11" s="10">
        <v>4</v>
      </c>
      <c r="D11" s="5"/>
      <c r="E11" s="5"/>
      <c r="F11" s="4"/>
      <c r="G11" s="22"/>
      <c r="H11" s="41" t="str">
        <f>IF(ISERROR(#REF!*F11),"",IF(G11&gt;(#REF!*F11),"×",""))</f>
        <v/>
      </c>
      <c r="I11" s="13" t="str">
        <f t="shared" si="0"/>
        <v>7-</v>
      </c>
      <c r="J11" s="10">
        <f t="shared" si="0"/>
        <v>4</v>
      </c>
      <c r="K11" s="42"/>
      <c r="L11" s="43"/>
      <c r="M11" s="43"/>
      <c r="N11" s="43"/>
      <c r="O11" s="44"/>
    </row>
    <row r="12" spans="1:15" ht="24" customHeight="1" x14ac:dyDescent="0.15">
      <c r="B12" s="13" t="str">
        <f t="shared" si="1"/>
        <v>7-</v>
      </c>
      <c r="C12" s="10">
        <v>5</v>
      </c>
      <c r="D12" s="5"/>
      <c r="E12" s="5"/>
      <c r="F12" s="17"/>
      <c r="G12" s="23"/>
      <c r="H12" s="41" t="str">
        <f>IF(ISERROR(#REF!*F12),"",IF(G12&gt;(#REF!*F12),"×",""))</f>
        <v/>
      </c>
      <c r="I12" s="13" t="str">
        <f t="shared" si="0"/>
        <v>7-</v>
      </c>
      <c r="J12" s="10">
        <f t="shared" si="0"/>
        <v>5</v>
      </c>
      <c r="K12" s="42"/>
      <c r="L12" s="43"/>
      <c r="M12" s="43"/>
      <c r="N12" s="43"/>
      <c r="O12" s="44"/>
    </row>
    <row r="13" spans="1:15" ht="24" customHeight="1" x14ac:dyDescent="0.15">
      <c r="B13" s="13" t="str">
        <f t="shared" si="1"/>
        <v>7-</v>
      </c>
      <c r="C13" s="10">
        <v>6</v>
      </c>
      <c r="D13" s="5"/>
      <c r="E13" s="5"/>
      <c r="F13" s="17"/>
      <c r="G13" s="23"/>
      <c r="H13" s="41" t="str">
        <f>IF(ISERROR(#REF!*F13),"",IF(G13&gt;(#REF!*F13),"×",""))</f>
        <v/>
      </c>
      <c r="I13" s="13" t="str">
        <f t="shared" si="0"/>
        <v>7-</v>
      </c>
      <c r="J13" s="10">
        <f t="shared" si="0"/>
        <v>6</v>
      </c>
      <c r="K13" s="42"/>
      <c r="L13" s="43"/>
      <c r="M13" s="43"/>
      <c r="N13" s="43"/>
      <c r="O13" s="44"/>
    </row>
    <row r="14" spans="1:15" ht="24" customHeight="1" x14ac:dyDescent="0.15">
      <c r="B14" s="13" t="str">
        <f t="shared" si="1"/>
        <v>7-</v>
      </c>
      <c r="C14" s="10">
        <v>7</v>
      </c>
      <c r="D14" s="5"/>
      <c r="E14" s="5"/>
      <c r="F14" s="17"/>
      <c r="G14" s="23"/>
      <c r="H14" s="41" t="str">
        <f>IF(ISERROR(#REF!*F14),"",IF(G14&gt;(#REF!*F14),"×",""))</f>
        <v/>
      </c>
      <c r="I14" s="13" t="str">
        <f t="shared" si="0"/>
        <v>7-</v>
      </c>
      <c r="J14" s="10">
        <f t="shared" si="0"/>
        <v>7</v>
      </c>
      <c r="K14" s="42"/>
      <c r="L14" s="43"/>
      <c r="M14" s="43"/>
      <c r="N14" s="43"/>
      <c r="O14" s="44"/>
    </row>
    <row r="15" spans="1:15" ht="24" customHeight="1" x14ac:dyDescent="0.15">
      <c r="B15" s="13" t="str">
        <f t="shared" si="1"/>
        <v>7-</v>
      </c>
      <c r="C15" s="10">
        <v>8</v>
      </c>
      <c r="D15" s="5"/>
      <c r="E15" s="5"/>
      <c r="F15" s="17"/>
      <c r="G15" s="23"/>
      <c r="H15" s="41" t="str">
        <f>IF(ISERROR(#REF!*F15),"",IF(G15&gt;(#REF!*F15),"×",""))</f>
        <v/>
      </c>
      <c r="I15" s="13" t="str">
        <f t="shared" si="0"/>
        <v>7-</v>
      </c>
      <c r="J15" s="10">
        <f t="shared" si="0"/>
        <v>8</v>
      </c>
      <c r="K15" s="42"/>
      <c r="L15" s="43"/>
      <c r="M15" s="43"/>
      <c r="N15" s="43"/>
      <c r="O15" s="44"/>
    </row>
    <row r="16" spans="1:15" ht="24" customHeight="1" x14ac:dyDescent="0.15">
      <c r="B16" s="13" t="str">
        <f t="shared" si="1"/>
        <v>7-</v>
      </c>
      <c r="C16" s="10">
        <v>9</v>
      </c>
      <c r="D16" s="5"/>
      <c r="E16" s="5"/>
      <c r="F16" s="17"/>
      <c r="G16" s="23"/>
      <c r="H16" s="41" t="str">
        <f>IF(ISERROR(#REF!*F16),"",IF(G16&gt;(#REF!*F16),"×",""))</f>
        <v/>
      </c>
      <c r="I16" s="13" t="str">
        <f t="shared" si="0"/>
        <v>7-</v>
      </c>
      <c r="J16" s="10">
        <f t="shared" si="0"/>
        <v>9</v>
      </c>
      <c r="K16" s="42"/>
      <c r="L16" s="43"/>
      <c r="M16" s="43"/>
      <c r="N16" s="43"/>
      <c r="O16" s="44"/>
    </row>
    <row r="17" spans="2:15" ht="24" customHeight="1" x14ac:dyDescent="0.15">
      <c r="B17" s="13" t="str">
        <f t="shared" si="1"/>
        <v>7-</v>
      </c>
      <c r="C17" s="10">
        <v>10</v>
      </c>
      <c r="D17" s="5"/>
      <c r="E17" s="5"/>
      <c r="F17" s="17"/>
      <c r="G17" s="23"/>
      <c r="H17" s="41" t="str">
        <f>IF(ISERROR(#REF!*F17),"",IF(G17&gt;(#REF!*F17),"×",""))</f>
        <v/>
      </c>
      <c r="I17" s="13" t="str">
        <f t="shared" si="0"/>
        <v>7-</v>
      </c>
      <c r="J17" s="10">
        <f t="shared" si="0"/>
        <v>10</v>
      </c>
      <c r="K17" s="42"/>
      <c r="L17" s="43"/>
      <c r="M17" s="43"/>
      <c r="N17" s="43"/>
      <c r="O17" s="44"/>
    </row>
    <row r="18" spans="2:15" ht="24" customHeight="1" x14ac:dyDescent="0.15">
      <c r="B18" s="13" t="str">
        <f t="shared" si="1"/>
        <v>7-</v>
      </c>
      <c r="C18" s="10">
        <v>11</v>
      </c>
      <c r="D18" s="5"/>
      <c r="E18" s="5"/>
      <c r="F18" s="17"/>
      <c r="G18" s="23"/>
      <c r="H18" s="41" t="str">
        <f>IF(ISERROR(#REF!*F18),"",IF(G18&gt;(#REF!*F18),"×",""))</f>
        <v/>
      </c>
      <c r="I18" s="13" t="str">
        <f t="shared" si="0"/>
        <v>7-</v>
      </c>
      <c r="J18" s="10">
        <f t="shared" si="0"/>
        <v>11</v>
      </c>
      <c r="K18" s="42"/>
      <c r="L18" s="43"/>
      <c r="M18" s="43"/>
      <c r="N18" s="43"/>
      <c r="O18" s="44"/>
    </row>
    <row r="19" spans="2:15" ht="24" customHeight="1" x14ac:dyDescent="0.15">
      <c r="B19" s="13" t="str">
        <f t="shared" si="1"/>
        <v>7-</v>
      </c>
      <c r="C19" s="10">
        <v>12</v>
      </c>
      <c r="D19" s="5"/>
      <c r="E19" s="5"/>
      <c r="F19" s="17"/>
      <c r="G19" s="23"/>
      <c r="H19" s="41" t="str">
        <f>IF(ISERROR(#REF!*F19),"",IF(G19&gt;(#REF!*F19),"×",""))</f>
        <v/>
      </c>
      <c r="I19" s="13" t="str">
        <f t="shared" si="0"/>
        <v>7-</v>
      </c>
      <c r="J19" s="10">
        <f t="shared" si="0"/>
        <v>12</v>
      </c>
      <c r="K19" s="42"/>
      <c r="L19" s="43"/>
      <c r="M19" s="43"/>
      <c r="N19" s="43"/>
      <c r="O19" s="44"/>
    </row>
    <row r="20" spans="2:15" ht="24" customHeight="1" x14ac:dyDescent="0.15">
      <c r="B20" s="13" t="str">
        <f t="shared" si="1"/>
        <v>7-</v>
      </c>
      <c r="C20" s="10">
        <v>13</v>
      </c>
      <c r="D20" s="5"/>
      <c r="E20" s="5"/>
      <c r="F20" s="17"/>
      <c r="G20" s="23"/>
      <c r="H20" s="41" t="str">
        <f>IF(ISERROR(#REF!*F20),"",IF(G20&gt;(#REF!*F20),"×",""))</f>
        <v/>
      </c>
      <c r="I20" s="13" t="str">
        <f t="shared" si="0"/>
        <v>7-</v>
      </c>
      <c r="J20" s="10">
        <f t="shared" si="0"/>
        <v>13</v>
      </c>
      <c r="K20" s="42"/>
      <c r="L20" s="43"/>
      <c r="M20" s="43"/>
      <c r="N20" s="43"/>
      <c r="O20" s="44"/>
    </row>
    <row r="21" spans="2:15" ht="24" customHeight="1" x14ac:dyDescent="0.15">
      <c r="B21" s="13" t="str">
        <f t="shared" si="1"/>
        <v>7-</v>
      </c>
      <c r="C21" s="10">
        <v>14</v>
      </c>
      <c r="D21" s="5"/>
      <c r="E21" s="5"/>
      <c r="F21" s="17"/>
      <c r="G21" s="23"/>
      <c r="H21" s="41" t="str">
        <f>IF(ISERROR(#REF!*F21),"",IF(G21&gt;(#REF!*F21),"×",""))</f>
        <v/>
      </c>
      <c r="I21" s="13" t="str">
        <f t="shared" si="0"/>
        <v>7-</v>
      </c>
      <c r="J21" s="10">
        <f t="shared" si="0"/>
        <v>14</v>
      </c>
      <c r="K21" s="42"/>
      <c r="L21" s="43"/>
      <c r="M21" s="43"/>
      <c r="N21" s="43"/>
      <c r="O21" s="44"/>
    </row>
    <row r="22" spans="2:15" ht="24" customHeight="1" thickBot="1" x14ac:dyDescent="0.2">
      <c r="B22" s="13" t="str">
        <f t="shared" si="1"/>
        <v>7-</v>
      </c>
      <c r="C22" s="10">
        <v>15</v>
      </c>
      <c r="D22" s="5"/>
      <c r="E22" s="5"/>
      <c r="F22" s="17"/>
      <c r="G22" s="23"/>
      <c r="H22" s="46" t="str">
        <f>IF(ISERROR(#REF!*F22),"",IF(G22&gt;(#REF!*F22),"×",""))</f>
        <v/>
      </c>
      <c r="I22" s="56" t="str">
        <f t="shared" si="0"/>
        <v>7-</v>
      </c>
      <c r="J22" s="10">
        <f t="shared" si="0"/>
        <v>15</v>
      </c>
      <c r="K22" s="47"/>
      <c r="L22" s="48"/>
      <c r="M22" s="48"/>
      <c r="N22" s="48"/>
      <c r="O22" s="49"/>
    </row>
    <row r="23" spans="2:15" ht="24" customHeight="1" thickTop="1" thickBot="1" x14ac:dyDescent="0.2">
      <c r="B23" s="96" t="s">
        <v>58</v>
      </c>
      <c r="C23" s="97"/>
      <c r="D23" s="98"/>
      <c r="E23" s="98"/>
      <c r="F23" s="18">
        <f>SUM(F8:F22)</f>
        <v>0</v>
      </c>
      <c r="G23" s="20">
        <f>SUM(G8:G22)</f>
        <v>0</v>
      </c>
      <c r="H23" s="50" t="str">
        <f>IF(ISERROR(#REF!*F23),"",IF(G23&gt;(#REF!*F23),"×",""))</f>
        <v/>
      </c>
      <c r="I23" s="57"/>
      <c r="J23" s="51"/>
      <c r="K23" s="52"/>
      <c r="L23" s="53"/>
      <c r="M23" s="53"/>
      <c r="N23" s="53"/>
      <c r="O23" s="54"/>
    </row>
    <row r="24" spans="2:15" x14ac:dyDescent="0.15">
      <c r="H24" t="str">
        <f>IF(ISERROR(#REF!*F24),"",IF(G24&gt;(#REF!*F24),"×",""))</f>
        <v/>
      </c>
    </row>
    <row r="25" spans="2:15" x14ac:dyDescent="0.15">
      <c r="H25" t="str">
        <f>IF(ISERROR(#REF!*F25),"",IF(G25&gt;(#REF!*F25),"×",""))</f>
        <v/>
      </c>
    </row>
    <row r="26" spans="2:15" x14ac:dyDescent="0.15">
      <c r="H26" t="str">
        <f>IF(ISERROR(#REF!*F26),"",IF(G26&gt;(#REF!*F26),"×",""))</f>
        <v/>
      </c>
    </row>
    <row r="27" spans="2:15" x14ac:dyDescent="0.15">
      <c r="H27" t="str">
        <f>IF(ISERROR(#REF!*F27),"",IF(G27&gt;(#REF!*F27),"×",""))</f>
        <v/>
      </c>
    </row>
    <row r="28" spans="2:15" x14ac:dyDescent="0.15">
      <c r="H28" t="str">
        <f>IF(ISERROR(#REF!*F28),"",IF(G28&gt;(#REF!*F28),"×",""))</f>
        <v/>
      </c>
    </row>
    <row r="29" spans="2:15" x14ac:dyDescent="0.15">
      <c r="H29" t="str">
        <f>IF(ISERROR(#REF!*F29),"",IF(G29&gt;(#REF!*F29),"×",""))</f>
        <v/>
      </c>
    </row>
    <row r="30" spans="2:15" x14ac:dyDescent="0.15">
      <c r="H30" t="str">
        <f>IF(ISERROR(#REF!*F30),"",IF(G30&gt;(#REF!*F30),"×",""))</f>
        <v/>
      </c>
    </row>
    <row r="31" spans="2:15" x14ac:dyDescent="0.15">
      <c r="H31" t="str">
        <f>IF(ISERROR(#REF!*F31),"",IF(G31&gt;(#REF!*F31),"×",""))</f>
        <v/>
      </c>
    </row>
  </sheetData>
  <mergeCells count="6">
    <mergeCell ref="B4:F4"/>
    <mergeCell ref="B7:C7"/>
    <mergeCell ref="B23:E23"/>
    <mergeCell ref="B3:L3"/>
    <mergeCell ref="I6:O6"/>
    <mergeCell ref="I7:J7"/>
  </mergeCells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0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E4057-B9A8-47B5-98F0-83E35227BDFC}">
  <sheetPr>
    <pageSetUpPr fitToPage="1"/>
  </sheetPr>
  <dimension ref="A1:O31"/>
  <sheetViews>
    <sheetView view="pageBreakPreview" zoomScaleNormal="100" zoomScaleSheetLayoutView="100" workbookViewId="0">
      <pane ySplit="7" topLeftCell="A8" activePane="bottomLeft" state="frozenSplit"/>
      <selection activeCell="A2" sqref="A2"/>
      <selection pane="bottomLeft" activeCell="A2" sqref="A2"/>
    </sheetView>
  </sheetViews>
  <sheetFormatPr defaultRowHeight="12" x14ac:dyDescent="0.15"/>
  <cols>
    <col min="1" max="1" width="3.5" style="1" customWidth="1"/>
    <col min="2" max="3" width="4.83203125" style="1" customWidth="1"/>
    <col min="4" max="4" width="23.83203125" style="3" customWidth="1"/>
    <col min="5" max="5" width="18.83203125" style="3" customWidth="1"/>
    <col min="6" max="7" width="18.83203125" style="2" customWidth="1"/>
    <col min="8" max="8" width="3.6640625" style="2" customWidth="1"/>
    <col min="9" max="10" width="4.83203125" style="1" customWidth="1"/>
    <col min="11" max="15" width="6.83203125" style="1" customWidth="1"/>
    <col min="16" max="16384" width="9.33203125" style="1"/>
  </cols>
  <sheetData>
    <row r="1" spans="1:15" s="25" customFormat="1" ht="15" customHeight="1" x14ac:dyDescent="0.15">
      <c r="A1" s="82" t="s">
        <v>70</v>
      </c>
      <c r="B1" s="83"/>
      <c r="C1" s="83"/>
      <c r="D1" s="83"/>
      <c r="E1" s="83"/>
      <c r="F1" s="84"/>
    </row>
    <row r="2" spans="1:15" s="25" customFormat="1" ht="15" customHeight="1" x14ac:dyDescent="0.15">
      <c r="A2" s="82"/>
      <c r="B2" s="83"/>
      <c r="C2" s="83"/>
      <c r="D2" s="83"/>
      <c r="E2" s="83"/>
      <c r="F2" s="84"/>
    </row>
    <row r="3" spans="1:15" ht="33" customHeight="1" x14ac:dyDescent="0.15">
      <c r="B3" s="104" t="s">
        <v>57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</row>
    <row r="4" spans="1:15" ht="18.75" customHeight="1" x14ac:dyDescent="0.15">
      <c r="B4" s="108" t="s">
        <v>5</v>
      </c>
      <c r="C4" s="108"/>
      <c r="D4" s="108"/>
      <c r="E4" s="108"/>
      <c r="F4" s="108"/>
      <c r="H4" s="1"/>
    </row>
    <row r="5" spans="1:15" ht="18.75" customHeight="1" thickBot="1" x14ac:dyDescent="0.2">
      <c r="B5" s="8"/>
      <c r="C5" s="8"/>
      <c r="D5" s="8"/>
      <c r="E5" s="8"/>
      <c r="F5" s="8"/>
    </row>
    <row r="6" spans="1:15" ht="27" customHeight="1" thickBot="1" x14ac:dyDescent="0.25">
      <c r="B6" s="9" t="s">
        <v>68</v>
      </c>
      <c r="C6" s="14"/>
      <c r="D6" s="15"/>
      <c r="E6" s="16"/>
      <c r="F6" s="16"/>
      <c r="G6" s="19"/>
      <c r="H6" s="35"/>
      <c r="I6" s="99" t="s">
        <v>47</v>
      </c>
      <c r="J6" s="100"/>
      <c r="K6" s="100"/>
      <c r="L6" s="100"/>
      <c r="M6" s="100"/>
      <c r="N6" s="100"/>
      <c r="O6" s="101"/>
    </row>
    <row r="7" spans="1:15" ht="39" customHeight="1" thickBot="1" x14ac:dyDescent="0.2">
      <c r="B7" s="99" t="s">
        <v>0</v>
      </c>
      <c r="C7" s="107"/>
      <c r="D7" s="61" t="s">
        <v>16</v>
      </c>
      <c r="E7" s="61" t="s">
        <v>59</v>
      </c>
      <c r="F7" s="62" t="s">
        <v>65</v>
      </c>
      <c r="G7" s="63" t="s">
        <v>56</v>
      </c>
      <c r="H7" s="64" t="s">
        <v>48</v>
      </c>
      <c r="I7" s="102" t="s">
        <v>49</v>
      </c>
      <c r="J7" s="103"/>
      <c r="K7" s="65" t="s">
        <v>50</v>
      </c>
      <c r="L7" s="66" t="s">
        <v>51</v>
      </c>
      <c r="M7" s="66" t="s">
        <v>52</v>
      </c>
      <c r="N7" s="66" t="s">
        <v>53</v>
      </c>
      <c r="O7" s="67" t="s">
        <v>54</v>
      </c>
    </row>
    <row r="8" spans="1:15" ht="24" customHeight="1" x14ac:dyDescent="0.15">
      <c r="B8" s="12" t="s">
        <v>12</v>
      </c>
      <c r="C8" s="11">
        <v>1</v>
      </c>
      <c r="D8" s="7"/>
      <c r="E8" s="7"/>
      <c r="F8" s="6"/>
      <c r="G8" s="21"/>
      <c r="H8" s="37" t="str">
        <f>IF(ISERROR(#REF!*F8),"",IF(G8&gt;(#REF!*F8),"×",""))</f>
        <v/>
      </c>
      <c r="I8" s="55" t="str">
        <f>B8</f>
        <v>8-</v>
      </c>
      <c r="J8" s="11">
        <f>C8</f>
        <v>1</v>
      </c>
      <c r="K8" s="38"/>
      <c r="L8" s="39"/>
      <c r="M8" s="39"/>
      <c r="N8" s="39"/>
      <c r="O8" s="40"/>
    </row>
    <row r="9" spans="1:15" ht="24" customHeight="1" x14ac:dyDescent="0.15">
      <c r="B9" s="13" t="str">
        <f>$B$8</f>
        <v>8-</v>
      </c>
      <c r="C9" s="10">
        <v>2</v>
      </c>
      <c r="D9" s="5"/>
      <c r="E9" s="5"/>
      <c r="F9" s="4"/>
      <c r="G9" s="22"/>
      <c r="H9" s="41" t="str">
        <f>IF(ISERROR(#REF!*F9),"",IF(G9&gt;(#REF!*F9),"×",""))</f>
        <v/>
      </c>
      <c r="I9" s="13" t="str">
        <f t="shared" ref="I9:J22" si="0">B9</f>
        <v>8-</v>
      </c>
      <c r="J9" s="10">
        <f t="shared" si="0"/>
        <v>2</v>
      </c>
      <c r="K9" s="42"/>
      <c r="L9" s="43"/>
      <c r="M9" s="43"/>
      <c r="N9" s="43"/>
      <c r="O9" s="44"/>
    </row>
    <row r="10" spans="1:15" ht="24" customHeight="1" x14ac:dyDescent="0.15">
      <c r="B10" s="13" t="str">
        <f t="shared" ref="B10:B22" si="1">$B$8</f>
        <v>8-</v>
      </c>
      <c r="C10" s="10">
        <v>3</v>
      </c>
      <c r="D10" s="5"/>
      <c r="E10" s="5"/>
      <c r="F10" s="4"/>
      <c r="G10" s="22"/>
      <c r="H10" s="41" t="str">
        <f>IF(ISERROR(#REF!*F10),"",IF(G10&gt;(#REF!*F10),"×",""))</f>
        <v/>
      </c>
      <c r="I10" s="13" t="str">
        <f t="shared" si="0"/>
        <v>8-</v>
      </c>
      <c r="J10" s="10">
        <f t="shared" si="0"/>
        <v>3</v>
      </c>
      <c r="K10" s="42"/>
      <c r="L10" s="43"/>
      <c r="M10" s="43"/>
      <c r="N10" s="43"/>
      <c r="O10" s="44"/>
    </row>
    <row r="11" spans="1:15" ht="24" customHeight="1" x14ac:dyDescent="0.15">
      <c r="B11" s="13" t="str">
        <f t="shared" si="1"/>
        <v>8-</v>
      </c>
      <c r="C11" s="10">
        <v>4</v>
      </c>
      <c r="D11" s="5"/>
      <c r="E11" s="5"/>
      <c r="F11" s="4"/>
      <c r="G11" s="22"/>
      <c r="H11" s="41" t="str">
        <f>IF(ISERROR(#REF!*F11),"",IF(G11&gt;(#REF!*F11),"×",""))</f>
        <v/>
      </c>
      <c r="I11" s="13" t="str">
        <f t="shared" si="0"/>
        <v>8-</v>
      </c>
      <c r="J11" s="10">
        <f t="shared" si="0"/>
        <v>4</v>
      </c>
      <c r="K11" s="42"/>
      <c r="L11" s="43"/>
      <c r="M11" s="43"/>
      <c r="N11" s="43"/>
      <c r="O11" s="44"/>
    </row>
    <row r="12" spans="1:15" ht="24" customHeight="1" x14ac:dyDescent="0.15">
      <c r="B12" s="13" t="str">
        <f t="shared" si="1"/>
        <v>8-</v>
      </c>
      <c r="C12" s="10">
        <v>5</v>
      </c>
      <c r="D12" s="5"/>
      <c r="E12" s="5"/>
      <c r="F12" s="17"/>
      <c r="G12" s="23"/>
      <c r="H12" s="41" t="str">
        <f>IF(ISERROR(#REF!*F12),"",IF(G12&gt;(#REF!*F12),"×",""))</f>
        <v/>
      </c>
      <c r="I12" s="13" t="str">
        <f t="shared" si="0"/>
        <v>8-</v>
      </c>
      <c r="J12" s="10">
        <f t="shared" si="0"/>
        <v>5</v>
      </c>
      <c r="K12" s="42"/>
      <c r="L12" s="43"/>
      <c r="M12" s="43"/>
      <c r="N12" s="43"/>
      <c r="O12" s="44"/>
    </row>
    <row r="13" spans="1:15" ht="24" customHeight="1" x14ac:dyDescent="0.15">
      <c r="B13" s="13" t="str">
        <f t="shared" si="1"/>
        <v>8-</v>
      </c>
      <c r="C13" s="10">
        <v>6</v>
      </c>
      <c r="D13" s="5"/>
      <c r="E13" s="5"/>
      <c r="F13" s="17"/>
      <c r="G13" s="23"/>
      <c r="H13" s="41" t="str">
        <f>IF(ISERROR(#REF!*F13),"",IF(G13&gt;(#REF!*F13),"×",""))</f>
        <v/>
      </c>
      <c r="I13" s="13" t="str">
        <f t="shared" si="0"/>
        <v>8-</v>
      </c>
      <c r="J13" s="10">
        <f t="shared" si="0"/>
        <v>6</v>
      </c>
      <c r="K13" s="42"/>
      <c r="L13" s="43"/>
      <c r="M13" s="43"/>
      <c r="N13" s="43"/>
      <c r="O13" s="44"/>
    </row>
    <row r="14" spans="1:15" ht="24" customHeight="1" x14ac:dyDescent="0.15">
      <c r="B14" s="13" t="str">
        <f t="shared" si="1"/>
        <v>8-</v>
      </c>
      <c r="C14" s="10">
        <v>7</v>
      </c>
      <c r="D14" s="5"/>
      <c r="E14" s="5"/>
      <c r="F14" s="17"/>
      <c r="G14" s="23"/>
      <c r="H14" s="41" t="str">
        <f>IF(ISERROR(#REF!*F14),"",IF(G14&gt;(#REF!*F14),"×",""))</f>
        <v/>
      </c>
      <c r="I14" s="13" t="str">
        <f t="shared" si="0"/>
        <v>8-</v>
      </c>
      <c r="J14" s="10">
        <f t="shared" si="0"/>
        <v>7</v>
      </c>
      <c r="K14" s="42"/>
      <c r="L14" s="43"/>
      <c r="M14" s="43"/>
      <c r="N14" s="43"/>
      <c r="O14" s="44"/>
    </row>
    <row r="15" spans="1:15" ht="24" customHeight="1" x14ac:dyDescent="0.15">
      <c r="B15" s="13" t="str">
        <f t="shared" si="1"/>
        <v>8-</v>
      </c>
      <c r="C15" s="10">
        <v>8</v>
      </c>
      <c r="D15" s="5"/>
      <c r="E15" s="5"/>
      <c r="F15" s="17"/>
      <c r="G15" s="23"/>
      <c r="H15" s="41" t="str">
        <f>IF(ISERROR(#REF!*F15),"",IF(G15&gt;(#REF!*F15),"×",""))</f>
        <v/>
      </c>
      <c r="I15" s="13" t="str">
        <f t="shared" si="0"/>
        <v>8-</v>
      </c>
      <c r="J15" s="10">
        <f t="shared" si="0"/>
        <v>8</v>
      </c>
      <c r="K15" s="42"/>
      <c r="L15" s="43"/>
      <c r="M15" s="43"/>
      <c r="N15" s="43"/>
      <c r="O15" s="44"/>
    </row>
    <row r="16" spans="1:15" ht="24" customHeight="1" x14ac:dyDescent="0.15">
      <c r="B16" s="13" t="str">
        <f t="shared" si="1"/>
        <v>8-</v>
      </c>
      <c r="C16" s="10">
        <v>9</v>
      </c>
      <c r="D16" s="5"/>
      <c r="E16" s="5"/>
      <c r="F16" s="17"/>
      <c r="G16" s="23"/>
      <c r="H16" s="41" t="str">
        <f>IF(ISERROR(#REF!*F16),"",IF(G16&gt;(#REF!*F16),"×",""))</f>
        <v/>
      </c>
      <c r="I16" s="13" t="str">
        <f t="shared" si="0"/>
        <v>8-</v>
      </c>
      <c r="J16" s="10">
        <f t="shared" si="0"/>
        <v>9</v>
      </c>
      <c r="K16" s="42"/>
      <c r="L16" s="43"/>
      <c r="M16" s="43"/>
      <c r="N16" s="43"/>
      <c r="O16" s="44"/>
    </row>
    <row r="17" spans="2:15" ht="24" customHeight="1" x14ac:dyDescent="0.15">
      <c r="B17" s="13" t="str">
        <f t="shared" si="1"/>
        <v>8-</v>
      </c>
      <c r="C17" s="10">
        <v>10</v>
      </c>
      <c r="D17" s="5"/>
      <c r="E17" s="5"/>
      <c r="F17" s="17"/>
      <c r="G17" s="23"/>
      <c r="H17" s="41" t="str">
        <f>IF(ISERROR(#REF!*F17),"",IF(G17&gt;(#REF!*F17),"×",""))</f>
        <v/>
      </c>
      <c r="I17" s="13" t="str">
        <f t="shared" si="0"/>
        <v>8-</v>
      </c>
      <c r="J17" s="10">
        <f t="shared" si="0"/>
        <v>10</v>
      </c>
      <c r="K17" s="42"/>
      <c r="L17" s="43"/>
      <c r="M17" s="43"/>
      <c r="N17" s="43"/>
      <c r="O17" s="44"/>
    </row>
    <row r="18" spans="2:15" ht="24" customHeight="1" x14ac:dyDescent="0.15">
      <c r="B18" s="13" t="str">
        <f t="shared" si="1"/>
        <v>8-</v>
      </c>
      <c r="C18" s="10">
        <v>11</v>
      </c>
      <c r="D18" s="5"/>
      <c r="E18" s="5"/>
      <c r="F18" s="17"/>
      <c r="G18" s="23"/>
      <c r="H18" s="41" t="str">
        <f>IF(ISERROR(#REF!*F18),"",IF(G18&gt;(#REF!*F18),"×",""))</f>
        <v/>
      </c>
      <c r="I18" s="13" t="str">
        <f t="shared" si="0"/>
        <v>8-</v>
      </c>
      <c r="J18" s="10">
        <f t="shared" si="0"/>
        <v>11</v>
      </c>
      <c r="K18" s="42"/>
      <c r="L18" s="43"/>
      <c r="M18" s="43"/>
      <c r="N18" s="43"/>
      <c r="O18" s="44"/>
    </row>
    <row r="19" spans="2:15" ht="24" customHeight="1" x14ac:dyDescent="0.15">
      <c r="B19" s="13" t="str">
        <f t="shared" si="1"/>
        <v>8-</v>
      </c>
      <c r="C19" s="10">
        <v>12</v>
      </c>
      <c r="D19" s="5"/>
      <c r="E19" s="5"/>
      <c r="F19" s="17"/>
      <c r="G19" s="23"/>
      <c r="H19" s="41" t="str">
        <f>IF(ISERROR(#REF!*F19),"",IF(G19&gt;(#REF!*F19),"×",""))</f>
        <v/>
      </c>
      <c r="I19" s="13" t="str">
        <f t="shared" si="0"/>
        <v>8-</v>
      </c>
      <c r="J19" s="10">
        <f t="shared" si="0"/>
        <v>12</v>
      </c>
      <c r="K19" s="42"/>
      <c r="L19" s="43"/>
      <c r="M19" s="43"/>
      <c r="N19" s="43"/>
      <c r="O19" s="44"/>
    </row>
    <row r="20" spans="2:15" ht="24" customHeight="1" x14ac:dyDescent="0.15">
      <c r="B20" s="13" t="str">
        <f t="shared" si="1"/>
        <v>8-</v>
      </c>
      <c r="C20" s="10">
        <v>13</v>
      </c>
      <c r="D20" s="5"/>
      <c r="E20" s="5"/>
      <c r="F20" s="17"/>
      <c r="G20" s="23"/>
      <c r="H20" s="41" t="str">
        <f>IF(ISERROR(#REF!*F20),"",IF(G20&gt;(#REF!*F20),"×",""))</f>
        <v/>
      </c>
      <c r="I20" s="13" t="str">
        <f t="shared" si="0"/>
        <v>8-</v>
      </c>
      <c r="J20" s="10">
        <f t="shared" si="0"/>
        <v>13</v>
      </c>
      <c r="K20" s="42"/>
      <c r="L20" s="43"/>
      <c r="M20" s="43"/>
      <c r="N20" s="43"/>
      <c r="O20" s="44"/>
    </row>
    <row r="21" spans="2:15" ht="24" customHeight="1" x14ac:dyDescent="0.15">
      <c r="B21" s="13" t="str">
        <f t="shared" si="1"/>
        <v>8-</v>
      </c>
      <c r="C21" s="10">
        <v>14</v>
      </c>
      <c r="D21" s="5"/>
      <c r="E21" s="5"/>
      <c r="F21" s="17"/>
      <c r="G21" s="23"/>
      <c r="H21" s="41" t="str">
        <f>IF(ISERROR(#REF!*F21),"",IF(G21&gt;(#REF!*F21),"×",""))</f>
        <v/>
      </c>
      <c r="I21" s="13" t="str">
        <f t="shared" si="0"/>
        <v>8-</v>
      </c>
      <c r="J21" s="10">
        <f t="shared" si="0"/>
        <v>14</v>
      </c>
      <c r="K21" s="42"/>
      <c r="L21" s="43"/>
      <c r="M21" s="43"/>
      <c r="N21" s="43"/>
      <c r="O21" s="44"/>
    </row>
    <row r="22" spans="2:15" ht="24" customHeight="1" thickBot="1" x14ac:dyDescent="0.2">
      <c r="B22" s="13" t="str">
        <f t="shared" si="1"/>
        <v>8-</v>
      </c>
      <c r="C22" s="10">
        <v>15</v>
      </c>
      <c r="D22" s="5"/>
      <c r="E22" s="5"/>
      <c r="F22" s="17"/>
      <c r="G22" s="23"/>
      <c r="H22" s="46" t="str">
        <f>IF(ISERROR(#REF!*F22),"",IF(G22&gt;(#REF!*F22),"×",""))</f>
        <v/>
      </c>
      <c r="I22" s="56" t="str">
        <f t="shared" si="0"/>
        <v>8-</v>
      </c>
      <c r="J22" s="10">
        <f t="shared" si="0"/>
        <v>15</v>
      </c>
      <c r="K22" s="47"/>
      <c r="L22" s="48"/>
      <c r="M22" s="48"/>
      <c r="N22" s="48"/>
      <c r="O22" s="49"/>
    </row>
    <row r="23" spans="2:15" ht="24" customHeight="1" thickTop="1" thickBot="1" x14ac:dyDescent="0.2">
      <c r="B23" s="96" t="s">
        <v>58</v>
      </c>
      <c r="C23" s="97"/>
      <c r="D23" s="98"/>
      <c r="E23" s="98"/>
      <c r="F23" s="18">
        <f>SUM(F8:F22)</f>
        <v>0</v>
      </c>
      <c r="G23" s="20">
        <f>SUM(G8:G22)</f>
        <v>0</v>
      </c>
      <c r="H23" s="50" t="str">
        <f>IF(ISERROR(#REF!*F23),"",IF(G23&gt;(#REF!*F23),"×",""))</f>
        <v/>
      </c>
      <c r="I23" s="57"/>
      <c r="J23" s="51"/>
      <c r="K23" s="52"/>
      <c r="L23" s="53"/>
      <c r="M23" s="53"/>
      <c r="N23" s="53"/>
      <c r="O23" s="54"/>
    </row>
    <row r="24" spans="2:15" x14ac:dyDescent="0.15">
      <c r="H24" t="str">
        <f>IF(ISERROR(#REF!*F24),"",IF(G24&gt;(#REF!*F24),"×",""))</f>
        <v/>
      </c>
    </row>
    <row r="25" spans="2:15" x14ac:dyDescent="0.15">
      <c r="H25" t="str">
        <f>IF(ISERROR(#REF!*F25),"",IF(G25&gt;(#REF!*F25),"×",""))</f>
        <v/>
      </c>
    </row>
    <row r="26" spans="2:15" x14ac:dyDescent="0.15">
      <c r="H26" t="str">
        <f>IF(ISERROR(#REF!*F26),"",IF(G26&gt;(#REF!*F26),"×",""))</f>
        <v/>
      </c>
    </row>
    <row r="27" spans="2:15" x14ac:dyDescent="0.15">
      <c r="H27" t="str">
        <f>IF(ISERROR(#REF!*F27),"",IF(G27&gt;(#REF!*F27),"×",""))</f>
        <v/>
      </c>
    </row>
    <row r="28" spans="2:15" x14ac:dyDescent="0.15">
      <c r="H28" t="str">
        <f>IF(ISERROR(#REF!*F28),"",IF(G28&gt;(#REF!*F28),"×",""))</f>
        <v/>
      </c>
    </row>
    <row r="29" spans="2:15" x14ac:dyDescent="0.15">
      <c r="H29" t="str">
        <f>IF(ISERROR(#REF!*F29),"",IF(G29&gt;(#REF!*F29),"×",""))</f>
        <v/>
      </c>
    </row>
    <row r="30" spans="2:15" x14ac:dyDescent="0.15">
      <c r="H30" t="str">
        <f>IF(ISERROR(#REF!*F30),"",IF(G30&gt;(#REF!*F30),"×",""))</f>
        <v/>
      </c>
    </row>
    <row r="31" spans="2:15" x14ac:dyDescent="0.15">
      <c r="H31" t="str">
        <f>IF(ISERROR(#REF!*F31),"",IF(G31&gt;(#REF!*F31),"×",""))</f>
        <v/>
      </c>
    </row>
  </sheetData>
  <mergeCells count="6">
    <mergeCell ref="B23:E23"/>
    <mergeCell ref="I6:O6"/>
    <mergeCell ref="I7:J7"/>
    <mergeCell ref="B3:L3"/>
    <mergeCell ref="B4:F4"/>
    <mergeCell ref="B7:C7"/>
  </mergeCells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合計</vt:lpstr>
      <vt:lpstr>1人件費</vt:lpstr>
      <vt:lpstr>2店舗等借入費</vt:lpstr>
      <vt:lpstr>３設備費</vt:lpstr>
      <vt:lpstr>4原材料費</vt:lpstr>
      <vt:lpstr>5知的財産権等関連経費</vt:lpstr>
      <vt:lpstr>6謝金</vt:lpstr>
      <vt:lpstr>7旅費</vt:lpstr>
      <vt:lpstr>8マーケティング調査費</vt:lpstr>
      <vt:lpstr>9広報費</vt:lpstr>
      <vt:lpstr>10外注費</vt:lpstr>
      <vt:lpstr>11委託費</vt:lpstr>
      <vt:lpstr>'10外注費'!Print_Area</vt:lpstr>
      <vt:lpstr>'11委託費'!Print_Area</vt:lpstr>
      <vt:lpstr>'1人件費'!Print_Area</vt:lpstr>
      <vt:lpstr>'2店舗等借入費'!Print_Area</vt:lpstr>
      <vt:lpstr>'３設備費'!Print_Area</vt:lpstr>
      <vt:lpstr>'4原材料費'!Print_Area</vt:lpstr>
      <vt:lpstr>'5知的財産権等関連経費'!Print_Area</vt:lpstr>
      <vt:lpstr>'6謝金'!Print_Area</vt:lpstr>
      <vt:lpstr>'7旅費'!Print_Area</vt:lpstr>
      <vt:lpstr>'8マーケティング調査費'!Print_Area</vt:lpstr>
      <vt:lpstr>'9広報費'!Print_Area</vt:lpstr>
    </vt:vector>
  </TitlesOfParts>
  <Company>情報統計課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溝口 精一郎</cp:lastModifiedBy>
  <cp:lastPrinted>2023-04-05T02:51:12Z</cp:lastPrinted>
  <dcterms:created xsi:type="dcterms:W3CDTF">2004-03-22T12:52:57Z</dcterms:created>
  <dcterms:modified xsi:type="dcterms:W3CDTF">2024-03-05T05:02:27Z</dcterms:modified>
</cp:coreProperties>
</file>